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4" i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<sst xmlns="http://schemas.openxmlformats.org/spreadsheetml/2006/main" count="22" uniqueCount="22">
  <si>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</si>
  <si>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</si>
  <si>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</si>
  <si>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</si>
  <si>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</si>
  <si>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</si>
  <si>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</si>
  <si>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</si>
  <si>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</si>
  <si>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</si>
  <si>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</si>
  <si>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</si>
  <si>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</si>
  <si>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</si>
  <si>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</si>
  <si>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</si>
  <si>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</si>
  <si>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</si>
  <si>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</si>
  <si>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</si>
  <si>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</si>
  <si>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липень  2025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</si>
</sst>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workbookViewId="0">
      <selection activeCell="V14" sqref="V14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2.7109375" customWidth="1"/>
    <col min="8" max="8" width="10.42578125" customWidth="1"/>
    <col min="9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8.42578125" customWidth="1"/>
    <col min="16" max="16" width="11.140625" customWidth="1"/>
    <col min="17" max="17" width="9.42578125" customWidth="1"/>
    <col min="18" max="18" width="6.85546875" customWidth="1"/>
    <col min="19" max="19" width="12.28515625" customWidth="1"/>
    <col min="20" max="20" width="9.42578125" customWidth="1"/>
    <col min="21" max="21" width="8.42578125" customWidth="1"/>
    <col min="22" max="22" width="11.28515625" customWidth="1"/>
    <col min="23" max="23" width="15.1406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6" t="s">
        <v>21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611200</v>
      </c>
      <c r="P4" s="4">
        <v>611403</v>
      </c>
      <c r="Q4" s="4">
        <v>6115070</v>
      </c>
      <c r="R4" s="4">
        <v>611291</v>
      </c>
      <c r="S4" s="4">
        <v>611292</v>
      </c>
      <c r="T4" s="4">
        <v>611183</v>
      </c>
      <c r="U4" s="4">
        <v>611184</v>
      </c>
      <c r="V4" s="4">
        <v>6115062</v>
      </c>
      <c r="W4" s="4" t="s">
        <v>3</v>
      </c>
    </row>
    <row r="5" spans="2:23" ht="30">
      <c r="B5" s="1">
        <v>1</v>
      </c>
      <c r="C5" s="1">
        <v>2210</v>
      </c>
      <c r="D5" s="2" t="s">
        <v>0</v>
      </c>
      <c r="E5" s="2"/>
      <c r="F5" s="1">
        <v>18080</v>
      </c>
      <c r="G5" s="1">
        <v>10354</v>
      </c>
      <c r="H5" s="1"/>
      <c r="I5" s="1">
        <v>10430</v>
      </c>
      <c r="J5" s="1"/>
      <c r="K5" s="1">
        <v>2889</v>
      </c>
      <c r="L5" s="1"/>
      <c r="M5" s="1">
        <v>1033</v>
      </c>
      <c r="N5" s="1">
        <v>3048</v>
      </c>
      <c r="O5" s="1"/>
      <c r="P5" s="1"/>
      <c r="Q5" s="1"/>
      <c r="R5" s="1"/>
      <c r="S5" s="1"/>
      <c r="T5" s="1"/>
      <c r="U5" s="1"/>
      <c r="V5" s="1"/>
      <c r="W5" s="8">
        <f>E5+F5+G5+H5+I5+J5+K5+L5+M5+N5+U5+O5+Q5+R5+S5+P5+T5+V5</f>
        <v>45834</v>
      </c>
    </row>
    <row r="6" spans="2:23" ht="30">
      <c r="B6" s="15">
        <v>2</v>
      </c>
      <c r="C6" s="15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20" si="0">E6+F6+G6+H6+I6+J6+K6+L6+M6+N6+U6+O6+Q6+R6+S6+P6+T6+V6</f>
        <v>0</v>
      </c>
    </row>
    <row r="7" spans="2:23">
      <c r="B7" s="1">
        <v>3</v>
      </c>
      <c r="C7" s="1">
        <v>2230</v>
      </c>
      <c r="D7" s="1" t="s">
        <v>4</v>
      </c>
      <c r="E7" s="1"/>
      <c r="F7" s="1"/>
      <c r="G7" s="1">
        <v>110330.31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8">
        <f t="shared" si="0"/>
        <v>110330.31</v>
      </c>
    </row>
    <row r="8" spans="2:23">
      <c r="B8" s="1">
        <v>4</v>
      </c>
      <c r="C8" s="1">
        <v>2240</v>
      </c>
      <c r="D8" s="1" t="s">
        <v>5</v>
      </c>
      <c r="E8" s="1">
        <v>8800</v>
      </c>
      <c r="F8" s="1">
        <v>207119</v>
      </c>
      <c r="G8" s="1">
        <v>8520.2800000000007</v>
      </c>
      <c r="H8" s="1"/>
      <c r="I8" s="1">
        <v>2000</v>
      </c>
      <c r="J8" s="1">
        <v>700</v>
      </c>
      <c r="K8" s="1">
        <v>1000</v>
      </c>
      <c r="L8" s="1">
        <v>1000</v>
      </c>
      <c r="M8" s="1">
        <v>500</v>
      </c>
      <c r="N8" s="1">
        <v>500</v>
      </c>
      <c r="O8" s="1"/>
      <c r="P8" s="1"/>
      <c r="Q8" s="1"/>
      <c r="R8" s="1"/>
      <c r="S8" s="1"/>
      <c r="T8" s="1"/>
      <c r="U8" s="1"/>
      <c r="V8" s="1"/>
      <c r="W8" s="8">
        <f t="shared" si="0"/>
        <v>230139.28</v>
      </c>
    </row>
    <row r="9" spans="2:23">
      <c r="B9" s="1">
        <v>5</v>
      </c>
      <c r="C9" s="1">
        <v>2250</v>
      </c>
      <c r="D9" s="1" t="s">
        <v>6</v>
      </c>
      <c r="E9" s="1">
        <v>18056.52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18056.52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24097.82</v>
      </c>
      <c r="G10" s="1">
        <v>12760.59</v>
      </c>
      <c r="H10" s="1">
        <v>1203.25</v>
      </c>
      <c r="I10" s="1"/>
      <c r="J10" s="1">
        <v>558.25</v>
      </c>
      <c r="K10" s="1">
        <v>403.57</v>
      </c>
      <c r="L10" s="1">
        <v>122.29</v>
      </c>
      <c r="M10" s="1">
        <v>944.39</v>
      </c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40090.160000000003</v>
      </c>
    </row>
    <row r="11" spans="2:23">
      <c r="B11" s="1">
        <f t="shared" si="1"/>
        <v>7</v>
      </c>
      <c r="C11" s="1">
        <v>2273</v>
      </c>
      <c r="D11" s="1" t="s">
        <v>8</v>
      </c>
      <c r="E11" s="1">
        <v>2369.27</v>
      </c>
      <c r="F11" s="11">
        <v>49960.92</v>
      </c>
      <c r="G11" s="11">
        <v>26895.51</v>
      </c>
      <c r="H11" s="11">
        <v>4053.78</v>
      </c>
      <c r="I11" s="1"/>
      <c r="J11" s="1">
        <v>2299.58</v>
      </c>
      <c r="K11" s="1">
        <v>1359.66</v>
      </c>
      <c r="L11" s="1">
        <v>6496.03</v>
      </c>
      <c r="M11" s="1">
        <v>2990.09</v>
      </c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96424.84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16309.36</v>
      </c>
      <c r="G12" s="1">
        <v>4924.9399999999996</v>
      </c>
      <c r="H12" s="1">
        <v>2531.42</v>
      </c>
      <c r="I12" s="1"/>
      <c r="J12" s="1"/>
      <c r="K12" s="1">
        <v>911.54</v>
      </c>
      <c r="L12" s="1">
        <v>62.49</v>
      </c>
      <c r="M12" s="1">
        <v>2661.36</v>
      </c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27401.110000000004</v>
      </c>
    </row>
    <row r="13" spans="2:23">
      <c r="B13" s="1">
        <v>9</v>
      </c>
      <c r="C13" s="1">
        <v>2275</v>
      </c>
      <c r="D13" s="1" t="s">
        <v>17</v>
      </c>
      <c r="E13" s="1"/>
      <c r="F13" s="10">
        <v>8502.35</v>
      </c>
      <c r="G13" s="10">
        <v>4740.34</v>
      </c>
      <c r="H13" s="1">
        <v>766.43</v>
      </c>
      <c r="I13" s="1"/>
      <c r="J13" s="1">
        <v>264.47000000000003</v>
      </c>
      <c r="K13" s="1">
        <v>257.06</v>
      </c>
      <c r="L13" s="1"/>
      <c r="M13" s="1">
        <v>563.32000000000005</v>
      </c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15093.97</v>
      </c>
    </row>
    <row r="14" spans="2:23" ht="45">
      <c r="B14" s="15">
        <v>10</v>
      </c>
      <c r="C14" s="15">
        <v>2282</v>
      </c>
      <c r="D14" s="14" t="s">
        <v>20</v>
      </c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 ht="30">
      <c r="B15" s="15">
        <v>11</v>
      </c>
      <c r="C15" s="15">
        <v>2610</v>
      </c>
      <c r="D15" s="13" t="s">
        <v>18</v>
      </c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>
        <v>133324.76999999999</v>
      </c>
      <c r="W15" s="8">
        <f t="shared" si="0"/>
        <v>133324.76999999999</v>
      </c>
    </row>
    <row r="16" spans="2:23">
      <c r="B16" s="1">
        <v>12</v>
      </c>
      <c r="C16" s="1">
        <v>2730</v>
      </c>
      <c r="D16" s="1" t="s">
        <v>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0</v>
      </c>
    </row>
    <row r="17" spans="2:24">
      <c r="B17" s="1">
        <v>13</v>
      </c>
      <c r="C17" s="1">
        <v>2800</v>
      </c>
      <c r="D17" s="1" t="s">
        <v>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>
        <f t="shared" si="0"/>
        <v>0</v>
      </c>
    </row>
    <row r="18" spans="2:24" ht="30">
      <c r="B18" s="15">
        <v>14</v>
      </c>
      <c r="C18" s="15">
        <v>3110</v>
      </c>
      <c r="D18" s="2" t="s">
        <v>12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>
        <v>30000</v>
      </c>
      <c r="U18" s="11">
        <v>69950</v>
      </c>
      <c r="V18" s="11"/>
      <c r="W18" s="8">
        <f t="shared" si="0"/>
        <v>99950</v>
      </c>
    </row>
    <row r="19" spans="2:24">
      <c r="B19" s="1">
        <v>15</v>
      </c>
      <c r="C19" s="1">
        <v>3132</v>
      </c>
      <c r="D19" s="10" t="s">
        <v>14</v>
      </c>
      <c r="E19" s="1"/>
      <c r="F19" s="1">
        <v>3587069.8</v>
      </c>
      <c r="G19" s="11">
        <v>201590.86</v>
      </c>
      <c r="H19" s="1"/>
      <c r="I19" s="1"/>
      <c r="J19" s="1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>
        <f t="shared" si="0"/>
        <v>3788660.6599999997</v>
      </c>
    </row>
    <row r="20" spans="2:24" ht="30">
      <c r="B20" s="15">
        <v>16</v>
      </c>
      <c r="C20" s="15">
        <v>3142</v>
      </c>
      <c r="D20" s="2" t="s">
        <v>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8">
        <f t="shared" si="0"/>
        <v>0</v>
      </c>
    </row>
    <row r="21" spans="2:24">
      <c r="B21" s="1"/>
      <c r="C21" s="1"/>
      <c r="D21" s="5" t="s">
        <v>10</v>
      </c>
      <c r="E21" s="8">
        <f>SUM(E5:E20)</f>
        <v>29225.79</v>
      </c>
      <c r="F21" s="8">
        <f t="shared" ref="F21:W21" si="2">SUM(F5:F20)</f>
        <v>3911139.25</v>
      </c>
      <c r="G21" s="8">
        <f t="shared" si="2"/>
        <v>380116.82999999996</v>
      </c>
      <c r="H21" s="8">
        <f t="shared" si="2"/>
        <v>8554.880000000001</v>
      </c>
      <c r="I21" s="8">
        <f t="shared" si="2"/>
        <v>12430</v>
      </c>
      <c r="J21" s="8">
        <f t="shared" si="2"/>
        <v>3822.3</v>
      </c>
      <c r="K21" s="8">
        <f t="shared" si="2"/>
        <v>6820.83</v>
      </c>
      <c r="L21" s="8">
        <f t="shared" si="2"/>
        <v>7680.8099999999995</v>
      </c>
      <c r="M21" s="8">
        <f t="shared" si="2"/>
        <v>8692.16</v>
      </c>
      <c r="N21" s="8">
        <f t="shared" si="2"/>
        <v>3548</v>
      </c>
      <c r="O21" s="8">
        <f t="shared" si="2"/>
        <v>0</v>
      </c>
      <c r="P21" s="8">
        <f t="shared" si="2"/>
        <v>0</v>
      </c>
      <c r="Q21" s="8">
        <f t="shared" si="2"/>
        <v>0</v>
      </c>
      <c r="R21" s="8">
        <f t="shared" si="2"/>
        <v>0</v>
      </c>
      <c r="S21" s="8">
        <f t="shared" si="2"/>
        <v>0</v>
      </c>
      <c r="T21" s="8">
        <f t="shared" si="2"/>
        <v>30000</v>
      </c>
      <c r="U21" s="8">
        <f t="shared" si="2"/>
        <v>69950</v>
      </c>
      <c r="V21" s="8">
        <f t="shared" si="2"/>
        <v>133324.76999999999</v>
      </c>
      <c r="W21" s="8">
        <f t="shared" si="2"/>
        <v>4605305.6199999992</v>
      </c>
      <c r="X21" s="12"/>
    </row>
    <row r="23" spans="2:24">
      <c r="W23" s="7"/>
    </row>
  </sheetData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2025-08-05T11:05:38Z</dcterms:modified>
</cp:coreProperties>
</file>