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<sst xmlns="http://schemas.openxmlformats.org/spreadsheetml/2006/main" count="20" uniqueCount="20">
  <si>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</si>
  <si>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</si>
  <si>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</si>
  <si>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</si>
  <si>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</si>
  <si>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</si>
  <si>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</si>
  <si>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</si>
  <si>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</si>
  <si>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</si>
  <si>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</si>
  <si>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</si>
  <si>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</si>
  <si>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</si>
  <si>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</si>
  <si>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</si>
  <si>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</si>
  <si>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</si>
  <si>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</si>
  <si>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березень 2022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</si>
</sst>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J12" sqref="J12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1.44140625" customWidth="1"/>
    <col min="6" max="6" width="11" customWidth="1"/>
    <col min="7" max="7" width="10.44140625" customWidth="1"/>
    <col min="8" max="9" width="9.6640625" customWidth="1"/>
    <col min="10" max="10" width="10.6640625" customWidth="1"/>
    <col min="11" max="11" width="11" customWidth="1"/>
    <col min="12" max="13" width="11.33203125" customWidth="1"/>
    <col min="14" max="19" width="9.44140625" customWidth="1"/>
    <col min="20" max="20" width="11.33203125" customWidth="1"/>
    <col min="21" max="21" width="15.109375" customWidth="1"/>
    <col min="22" max="22" width="12.88671875" customWidth="1"/>
    <col min="23" max="23" width="10.88671875" customWidth="1"/>
    <col min="24" max="24" width="11.33203125" customWidth="1"/>
  </cols>
  <sheetData>
    <row r="1" spans="2:21" ht="15.6">
      <c r="C1" s="6" t="s">
        <v>19</v>
      </c>
    </row>
    <row r="4" spans="2:21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28.8">
      <c r="B5" s="1">
        <v>1</v>
      </c>
      <c r="C5" s="1">
        <v>2210</v>
      </c>
      <c r="D5" s="2" t="s">
        <v>0</v>
      </c>
      <c r="E5" s="2">
        <v>3075</v>
      </c>
      <c r="F5" s="1">
        <v>855</v>
      </c>
      <c r="G5" s="1">
        <v>3305</v>
      </c>
      <c r="H5" s="1">
        <v>4140</v>
      </c>
      <c r="I5" s="1">
        <v>105470.39999999999</v>
      </c>
      <c r="J5" s="1"/>
      <c r="K5" s="1"/>
      <c r="L5" s="1"/>
      <c r="M5" s="1"/>
      <c r="N5" s="1"/>
      <c r="O5" s="1"/>
      <c r="P5" s="1"/>
      <c r="Q5" s="1">
        <v>73107.5</v>
      </c>
      <c r="R5" s="1"/>
      <c r="S5" s="1"/>
      <c r="T5" s="1"/>
      <c r="U5" s="5">
        <f>E5+F5+G5+H5+I5+J5+K5+L5+M5+N5+T5+O5+Q5+R5+S5+P5</f>
        <v>189952.9</v>
      </c>
    </row>
    <row r="6" spans="2:21">
      <c r="B6" s="1">
        <v>2</v>
      </c>
      <c r="C6" s="1">
        <v>2220</v>
      </c>
      <c r="D6" s="2" t="s">
        <v>14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74847.740000000005</v>
      </c>
      <c r="G7" s="1">
        <v>5889.79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>
        <f t="shared" si="0"/>
        <v>80737.53</v>
      </c>
    </row>
    <row r="8" spans="2:21">
      <c r="B8" s="1">
        <v>4</v>
      </c>
      <c r="C8" s="1">
        <v>2240</v>
      </c>
      <c r="D8" s="1" t="s">
        <v>5</v>
      </c>
      <c r="E8" s="1">
        <v>661</v>
      </c>
      <c r="F8" s="1">
        <v>10608</v>
      </c>
      <c r="G8" s="1">
        <v>4008.95</v>
      </c>
      <c r="H8" s="1">
        <v>600</v>
      </c>
      <c r="I8" s="1"/>
      <c r="J8" s="1">
        <v>407.57</v>
      </c>
      <c r="K8" s="1">
        <v>300</v>
      </c>
      <c r="L8" s="1">
        <v>688.57</v>
      </c>
      <c r="M8" s="1">
        <v>300</v>
      </c>
      <c r="N8" s="1">
        <v>600</v>
      </c>
      <c r="O8" s="1"/>
      <c r="P8" s="1"/>
      <c r="Q8" s="1">
        <v>7562.03</v>
      </c>
      <c r="R8" s="1"/>
      <c r="S8" s="1"/>
      <c r="T8" s="1"/>
      <c r="U8" s="5">
        <f t="shared" si="0"/>
        <v>25736.12</v>
      </c>
    </row>
    <row r="9" spans="2:21">
      <c r="B9" s="1">
        <v>5</v>
      </c>
      <c r="C9" s="1">
        <v>2250</v>
      </c>
      <c r="D9" s="1" t="s">
        <v>6</v>
      </c>
      <c r="E9" s="1"/>
      <c r="F9" s="1">
        <v>177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5">
        <f t="shared" si="0"/>
        <v>177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>
        <v>276.77999999999997</v>
      </c>
      <c r="F10" s="1">
        <v>13054.76</v>
      </c>
      <c r="G10" s="1">
        <v>11071.18</v>
      </c>
      <c r="H10" s="1">
        <v>512.45000000000005</v>
      </c>
      <c r="I10" s="1"/>
      <c r="J10" s="1">
        <v>738.08</v>
      </c>
      <c r="K10" s="1">
        <v>171.88</v>
      </c>
      <c r="L10" s="1">
        <v>138.38999999999999</v>
      </c>
      <c r="M10" s="1">
        <v>376.65</v>
      </c>
      <c r="N10" s="1"/>
      <c r="O10" s="1"/>
      <c r="P10" s="1"/>
      <c r="Q10" s="1"/>
      <c r="R10" s="1"/>
      <c r="S10" s="1"/>
      <c r="T10" s="1"/>
      <c r="U10" s="5">
        <f t="shared" si="0"/>
        <v>26340.170000000006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13866.7</v>
      </c>
      <c r="F11" s="1">
        <v>148949.32999999999</v>
      </c>
      <c r="G11" s="1">
        <v>108425.12</v>
      </c>
      <c r="H11" s="1">
        <v>9078.2199999999993</v>
      </c>
      <c r="I11" s="1"/>
      <c r="J11" s="1">
        <v>5234.05</v>
      </c>
      <c r="K11" s="1">
        <v>3039.58</v>
      </c>
      <c r="L11" s="1">
        <v>3981.37</v>
      </c>
      <c r="M11" s="1">
        <v>8521.16</v>
      </c>
      <c r="N11" s="1"/>
      <c r="O11" s="1"/>
      <c r="P11" s="1"/>
      <c r="Q11" s="1"/>
      <c r="R11" s="1"/>
      <c r="S11" s="1"/>
      <c r="T11" s="1"/>
      <c r="U11" s="5">
        <f t="shared" si="0"/>
        <v>301095.52999999997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371559.32</v>
      </c>
      <c r="G12" s="1">
        <v>58293.25</v>
      </c>
      <c r="H12" s="1">
        <v>85704.82</v>
      </c>
      <c r="I12" s="1"/>
      <c r="J12" s="1"/>
      <c r="K12" s="1">
        <v>28745.65</v>
      </c>
      <c r="L12" s="1">
        <v>63.09</v>
      </c>
      <c r="M12" s="1">
        <v>53531.15</v>
      </c>
      <c r="N12" s="1"/>
      <c r="O12" s="1"/>
      <c r="P12" s="1"/>
      <c r="Q12" s="1"/>
      <c r="R12" s="1"/>
      <c r="S12" s="1"/>
      <c r="T12" s="1"/>
      <c r="U12" s="5">
        <f t="shared" si="0"/>
        <v>597897.28</v>
      </c>
    </row>
    <row r="13" spans="2:21">
      <c r="B13" s="1">
        <v>9</v>
      </c>
      <c r="C13" s="1">
        <v>2275</v>
      </c>
      <c r="D13" s="1" t="s">
        <v>10</v>
      </c>
      <c r="E13" s="1"/>
      <c r="F13" s="10">
        <v>170823.3</v>
      </c>
      <c r="G13" s="10">
        <v>105708</v>
      </c>
      <c r="H13" s="1">
        <v>1039.8</v>
      </c>
      <c r="I13" s="1"/>
      <c r="J13" s="1">
        <v>2870.4</v>
      </c>
      <c r="K13" s="1">
        <v>348.75</v>
      </c>
      <c r="L13" s="1"/>
      <c r="M13" s="1">
        <v>764.25</v>
      </c>
      <c r="N13" s="1"/>
      <c r="O13" s="1"/>
      <c r="P13" s="1"/>
      <c r="Q13" s="1"/>
      <c r="R13" s="1"/>
      <c r="S13" s="1"/>
      <c r="T13" s="1"/>
      <c r="U13" s="5">
        <f t="shared" si="0"/>
        <v>281554.5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5">
        <f t="shared" si="0"/>
        <v>0</v>
      </c>
    </row>
    <row r="15" spans="2:21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5">
        <f t="shared" si="0"/>
        <v>0</v>
      </c>
    </row>
    <row r="16" spans="2:21">
      <c r="B16" s="1">
        <v>12</v>
      </c>
      <c r="C16" s="1">
        <v>2800</v>
      </c>
      <c r="D16" s="1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5">
        <f t="shared" si="0"/>
        <v>0</v>
      </c>
    </row>
    <row r="17" spans="2:22" ht="28.8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>
        <v>7725</v>
      </c>
      <c r="R17" s="1"/>
      <c r="S17" s="1"/>
      <c r="T17" s="1"/>
      <c r="U17" s="5">
        <f t="shared" si="0"/>
        <v>7725</v>
      </c>
    </row>
    <row r="18" spans="2:22">
      <c r="B18" s="1">
        <v>14</v>
      </c>
      <c r="C18" s="1">
        <v>3132</v>
      </c>
      <c r="D18" s="10" t="s">
        <v>15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5">
        <f t="shared" si="0"/>
        <v>0</v>
      </c>
    </row>
    <row r="19" spans="2:22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11</v>
      </c>
      <c r="E20" s="8">
        <f>SUM(E5:E19)</f>
        <v>17879.48</v>
      </c>
      <c r="F20" s="8">
        <f t="shared" ref="F20:T20" si="2">SUM(F5:F19)</f>
        <v>790874.45</v>
      </c>
      <c r="G20" s="8">
        <f t="shared" si="2"/>
        <v>296701.29000000004</v>
      </c>
      <c r="H20" s="8">
        <f t="shared" si="2"/>
        <v>101075.29000000001</v>
      </c>
      <c r="I20" s="8">
        <f t="shared" si="2"/>
        <v>105470.39999999999</v>
      </c>
      <c r="J20" s="8">
        <f t="shared" si="2"/>
        <v>9250.1</v>
      </c>
      <c r="K20" s="8">
        <f t="shared" si="2"/>
        <v>32605.86</v>
      </c>
      <c r="L20" s="8">
        <f t="shared" si="2"/>
        <v>4871.42</v>
      </c>
      <c r="M20" s="8">
        <f t="shared" si="2"/>
        <v>63493.21</v>
      </c>
      <c r="N20" s="8">
        <f t="shared" si="2"/>
        <v>600</v>
      </c>
      <c r="O20" s="8">
        <f t="shared" si="2"/>
        <v>0</v>
      </c>
      <c r="P20" s="8">
        <f t="shared" si="2"/>
        <v>0</v>
      </c>
      <c r="Q20" s="8">
        <f t="shared" si="2"/>
        <v>88394.53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1511216.03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2022-04-04T09:56:32Z</dcterms:modified>
</cp:coreProperties>
</file>