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<sst xmlns="http://schemas.openxmlformats.org/spreadsheetml/2006/main" count="20" uniqueCount="20">
  <si>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</si>
  <si>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</si>
  <si>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</si>
  <si>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</si>
  <si>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</si>
  <si>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</si>
  <si>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</si>
  <si>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</si>
  <si>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</si>
  <si>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</si>
  <si>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</si>
  <si>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</si>
  <si>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</si>
  <si>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</si>
  <si>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</si>
  <si>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</si>
  <si>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</si>
  <si>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</si>
  <si>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</si>
  <si>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квітень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</si>
</sst>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J12" sqref="J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/>
      <c r="G5" s="1"/>
      <c r="H5" s="1"/>
      <c r="I5" s="1"/>
      <c r="J5" s="1"/>
      <c r="K5" s="1"/>
      <c r="L5" s="1"/>
      <c r="M5" s="1">
        <v>5258</v>
      </c>
      <c r="N5" s="1"/>
      <c r="O5" s="1"/>
      <c r="P5" s="1"/>
      <c r="Q5" s="1">
        <v>21158.94</v>
      </c>
      <c r="R5" s="1"/>
      <c r="S5" s="1"/>
      <c r="T5" s="1"/>
      <c r="U5" s="5">
        <f>E5+F5+G5+H5+I5+J5+K5+L5+M5+N5+T5+O5+Q5+R5+S5+P5</f>
        <v>26416.94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22824</v>
      </c>
      <c r="R7" s="1"/>
      <c r="S7" s="1"/>
      <c r="T7" s="1"/>
      <c r="U7" s="5">
        <f t="shared" si="0"/>
        <v>22824</v>
      </c>
    </row>
    <row r="8" spans="2:21">
      <c r="B8" s="1">
        <v>4</v>
      </c>
      <c r="C8" s="1">
        <v>2240</v>
      </c>
      <c r="D8" s="1" t="s">
        <v>5</v>
      </c>
      <c r="E8" s="1">
        <v>4500</v>
      </c>
      <c r="F8" s="1">
        <v>7521.04</v>
      </c>
      <c r="G8" s="1">
        <v>2484</v>
      </c>
      <c r="H8" s="1"/>
      <c r="I8" s="1">
        <v>550.79999999999995</v>
      </c>
      <c r="J8" s="1">
        <v>407.57</v>
      </c>
      <c r="K8" s="1"/>
      <c r="L8" s="1"/>
      <c r="M8" s="1"/>
      <c r="N8" s="1"/>
      <c r="O8" s="1"/>
      <c r="P8" s="1"/>
      <c r="Q8" s="1"/>
      <c r="R8" s="1"/>
      <c r="S8" s="1"/>
      <c r="T8" s="1"/>
      <c r="U8" s="5">
        <f t="shared" si="0"/>
        <v>15463.41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31552.87</v>
      </c>
      <c r="G10" s="1">
        <v>11071.18</v>
      </c>
      <c r="H10" s="1">
        <v>289.64999999999998</v>
      </c>
      <c r="I10" s="1"/>
      <c r="J10" s="1"/>
      <c r="K10" s="1">
        <v>97.15</v>
      </c>
      <c r="L10" s="1">
        <v>276.77</v>
      </c>
      <c r="M10" s="1">
        <v>212.88</v>
      </c>
      <c r="N10" s="1"/>
      <c r="O10" s="1"/>
      <c r="P10" s="1"/>
      <c r="Q10" s="1"/>
      <c r="R10" s="1"/>
      <c r="S10" s="1"/>
      <c r="T10" s="1"/>
      <c r="U10" s="5">
        <f t="shared" si="0"/>
        <v>43500.5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5452.54</v>
      </c>
      <c r="F11" s="1">
        <v>181028.93</v>
      </c>
      <c r="G11" s="1">
        <v>134176.41</v>
      </c>
      <c r="H11" s="1">
        <v>6692.73</v>
      </c>
      <c r="I11" s="1"/>
      <c r="J11" s="1">
        <v>8725.24</v>
      </c>
      <c r="K11" s="1">
        <v>2241.11</v>
      </c>
      <c r="L11" s="1">
        <v>2499.4</v>
      </c>
      <c r="M11" s="1">
        <v>6033.62</v>
      </c>
      <c r="N11" s="1"/>
      <c r="O11" s="1"/>
      <c r="P11" s="1"/>
      <c r="Q11" s="1"/>
      <c r="R11" s="1"/>
      <c r="S11" s="1"/>
      <c r="T11" s="1"/>
      <c r="U11" s="5">
        <f t="shared" si="0"/>
        <v>346849.98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349805.28</v>
      </c>
      <c r="G12" s="1">
        <v>39522.39</v>
      </c>
      <c r="H12" s="1">
        <v>35346.21</v>
      </c>
      <c r="I12" s="1"/>
      <c r="J12" s="1"/>
      <c r="K12" s="1">
        <v>11342.64</v>
      </c>
      <c r="L12" s="1">
        <v>63.09</v>
      </c>
      <c r="M12" s="1">
        <v>39728.26</v>
      </c>
      <c r="N12" s="1"/>
      <c r="O12" s="1"/>
      <c r="P12" s="1"/>
      <c r="Q12" s="1"/>
      <c r="R12" s="1"/>
      <c r="S12" s="1"/>
      <c r="T12" s="1"/>
      <c r="U12" s="5">
        <f t="shared" si="0"/>
        <v>475807.87000000011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143823.6</v>
      </c>
      <c r="G13" s="10">
        <v>74216.399999999994</v>
      </c>
      <c r="H13" s="1">
        <v>1039.8</v>
      </c>
      <c r="I13" s="1"/>
      <c r="J13" s="1">
        <v>2870.4</v>
      </c>
      <c r="K13" s="1">
        <v>348.75</v>
      </c>
      <c r="L13" s="1"/>
      <c r="M13" s="1">
        <v>764.25</v>
      </c>
      <c r="N13" s="1"/>
      <c r="O13" s="1"/>
      <c r="P13" s="1"/>
      <c r="Q13" s="1"/>
      <c r="R13" s="1"/>
      <c r="S13" s="1"/>
      <c r="T13" s="1"/>
      <c r="U13" s="5">
        <f t="shared" si="0"/>
        <v>223063.19999999998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>
        <v>389.67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389.67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10342.210000000001</v>
      </c>
      <c r="F20" s="8">
        <f t="shared" ref="F20:T20" si="2">SUM(F5:F19)</f>
        <v>713731.72</v>
      </c>
      <c r="G20" s="8">
        <f t="shared" si="2"/>
        <v>261470.37999999998</v>
      </c>
      <c r="H20" s="8">
        <f t="shared" si="2"/>
        <v>43368.39</v>
      </c>
      <c r="I20" s="8">
        <f t="shared" si="2"/>
        <v>550.79999999999995</v>
      </c>
      <c r="J20" s="8">
        <f t="shared" si="2"/>
        <v>12003.21</v>
      </c>
      <c r="K20" s="8">
        <f t="shared" si="2"/>
        <v>14029.65</v>
      </c>
      <c r="L20" s="8">
        <f t="shared" si="2"/>
        <v>2839.26</v>
      </c>
      <c r="M20" s="8">
        <f t="shared" si="2"/>
        <v>51997.01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43982.94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1154315.5699999998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2022-05-02T11:47:04Z</dcterms:modified>
</cp:coreProperties>
</file>