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<sst xmlns="http://schemas.openxmlformats.org/spreadsheetml/2006/main" count="20" uniqueCount="20">
  <si>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</si>
  <si>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</si>
  <si>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</si>
  <si>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</si>
  <si>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</si>
  <si>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</si>
  <si>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</si>
  <si>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</si>
  <si>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</si>
  <si>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</si>
  <si>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</si>
  <si>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</si>
  <si>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</si>
  <si>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</si>
  <si>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</si>
  <si>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</si>
  <si>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</si>
  <si>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</si>
  <si>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</si>
  <si>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квітень  2024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</si>
</sst>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L13" sqref="L13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611061</v>
      </c>
      <c r="Q4" s="4">
        <v>6113230</v>
      </c>
      <c r="R4" s="4">
        <v>611182</v>
      </c>
      <c r="S4" s="4">
        <v>611271</v>
      </c>
      <c r="T4" s="4">
        <v>611272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>
        <v>3775</v>
      </c>
      <c r="G5" s="1"/>
      <c r="H5" s="1"/>
      <c r="I5" s="1"/>
      <c r="J5" s="1"/>
      <c r="K5" s="1"/>
      <c r="L5" s="1">
        <v>531</v>
      </c>
      <c r="M5" s="1"/>
      <c r="N5" s="1">
        <v>446</v>
      </c>
      <c r="O5" s="1"/>
      <c r="P5" s="1"/>
      <c r="Q5" s="1"/>
      <c r="R5" s="1"/>
      <c r="S5" s="1"/>
      <c r="T5" s="1"/>
      <c r="U5" s="8">
        <f>E5+F5+G5+H5+I5+J5+K5+L5+M5+N5+T5+O5+Q5+R5+S5+P5</f>
        <v>4752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369960.98</v>
      </c>
      <c r="G7" s="1">
        <v>229465.79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599426.77</v>
      </c>
    </row>
    <row r="8" spans="2:21">
      <c r="B8" s="1">
        <v>4</v>
      </c>
      <c r="C8" s="1">
        <v>2240</v>
      </c>
      <c r="D8" s="1" t="s">
        <v>5</v>
      </c>
      <c r="E8" s="1">
        <v>800</v>
      </c>
      <c r="F8" s="1">
        <v>210656.26</v>
      </c>
      <c r="G8" s="1">
        <v>5000</v>
      </c>
      <c r="H8" s="1"/>
      <c r="I8" s="1">
        <v>3266</v>
      </c>
      <c r="J8" s="1">
        <v>7600</v>
      </c>
      <c r="K8" s="1">
        <v>1200</v>
      </c>
      <c r="L8" s="1">
        <v>1300</v>
      </c>
      <c r="M8" s="1">
        <v>8790</v>
      </c>
      <c r="N8" s="1">
        <v>800</v>
      </c>
      <c r="O8" s="1"/>
      <c r="P8" s="1"/>
      <c r="Q8" s="1"/>
      <c r="R8" s="1"/>
      <c r="S8" s="1"/>
      <c r="T8" s="1"/>
      <c r="U8" s="8">
        <f t="shared" si="0"/>
        <v>239412.26</v>
      </c>
    </row>
    <row r="9" spans="2:21">
      <c r="B9" s="1">
        <v>5</v>
      </c>
      <c r="C9" s="1">
        <v>2250</v>
      </c>
      <c r="D9" s="1" t="s">
        <v>6</v>
      </c>
      <c r="E9" s="1"/>
      <c r="F9" s="1">
        <v>1627.5</v>
      </c>
      <c r="G9" s="1"/>
      <c r="H9" s="1"/>
      <c r="I9" s="1"/>
      <c r="J9" s="1">
        <v>23466.19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25093.69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35619.620000000003</v>
      </c>
      <c r="G10" s="1">
        <v>15127.23</v>
      </c>
      <c r="H10" s="1">
        <v>1534.14</v>
      </c>
      <c r="I10" s="1"/>
      <c r="J10" s="1">
        <v>122.29</v>
      </c>
      <c r="K10" s="1">
        <v>514.55999999999995</v>
      </c>
      <c r="L10" s="1">
        <v>1118.77</v>
      </c>
      <c r="M10" s="1">
        <v>1187.5899999999999</v>
      </c>
      <c r="N10" s="1"/>
      <c r="O10" s="1"/>
      <c r="P10" s="1"/>
      <c r="Q10" s="1"/>
      <c r="R10" s="1"/>
      <c r="S10" s="1"/>
      <c r="T10" s="1"/>
      <c r="U10" s="8">
        <f t="shared" si="0"/>
        <v>55224.2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6553.9</v>
      </c>
      <c r="F11" s="1">
        <v>246045.79</v>
      </c>
      <c r="G11" s="1">
        <v>96565.62</v>
      </c>
      <c r="H11" s="1">
        <v>16843.28</v>
      </c>
      <c r="I11" s="1"/>
      <c r="J11" s="1">
        <v>5043.8900000000003</v>
      </c>
      <c r="K11" s="1">
        <v>5649.3</v>
      </c>
      <c r="L11" s="1">
        <v>8395.02</v>
      </c>
      <c r="M11" s="1">
        <v>12379.64</v>
      </c>
      <c r="N11" s="1"/>
      <c r="O11" s="1"/>
      <c r="P11" s="1"/>
      <c r="Q11" s="1"/>
      <c r="R11" s="1"/>
      <c r="S11" s="1"/>
      <c r="T11" s="1"/>
      <c r="U11" s="8">
        <f t="shared" si="0"/>
        <v>397476.44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260193.95</v>
      </c>
      <c r="G12" s="1">
        <v>11599.92</v>
      </c>
      <c r="H12" s="1">
        <v>29695.93</v>
      </c>
      <c r="I12" s="1"/>
      <c r="J12" s="1"/>
      <c r="K12" s="1">
        <v>9960.2000000000007</v>
      </c>
      <c r="L12" s="1">
        <v>62.5</v>
      </c>
      <c r="M12" s="1">
        <v>32446.27</v>
      </c>
      <c r="N12" s="1"/>
      <c r="O12" s="1"/>
      <c r="P12" s="1"/>
      <c r="Q12" s="1"/>
      <c r="R12" s="1"/>
      <c r="S12" s="1"/>
      <c r="T12" s="1"/>
      <c r="U12" s="8">
        <f t="shared" si="0"/>
        <v>343958.77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14402.1</v>
      </c>
      <c r="G13" s="10">
        <v>3463.57</v>
      </c>
      <c r="H13" s="1">
        <v>766.43</v>
      </c>
      <c r="I13" s="1"/>
      <c r="J13" s="1">
        <v>264.47000000000003</v>
      </c>
      <c r="K13" s="1">
        <v>257.06</v>
      </c>
      <c r="L13" s="1"/>
      <c r="M13" s="1">
        <v>563.33000000000004</v>
      </c>
      <c r="N13" s="1"/>
      <c r="O13" s="1"/>
      <c r="P13" s="1"/>
      <c r="Q13" s="1"/>
      <c r="R13" s="1"/>
      <c r="S13" s="1"/>
      <c r="T13" s="1"/>
      <c r="U13" s="8">
        <f t="shared" si="0"/>
        <v>19716.960000000006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>
        <v>437.03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437.03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7790.9299999999994</v>
      </c>
      <c r="F20" s="8">
        <f t="shared" ref="F20:T20" si="2">SUM(F5:F19)</f>
        <v>1142281.2000000002</v>
      </c>
      <c r="G20" s="8">
        <f t="shared" si="2"/>
        <v>361222.13</v>
      </c>
      <c r="H20" s="8">
        <f t="shared" si="2"/>
        <v>48839.78</v>
      </c>
      <c r="I20" s="8">
        <f t="shared" si="2"/>
        <v>3266</v>
      </c>
      <c r="J20" s="8">
        <f t="shared" si="2"/>
        <v>36496.840000000004</v>
      </c>
      <c r="K20" s="8">
        <f t="shared" si="2"/>
        <v>17581.120000000003</v>
      </c>
      <c r="L20" s="8">
        <f t="shared" si="2"/>
        <v>11407.29</v>
      </c>
      <c r="M20" s="8">
        <f t="shared" si="2"/>
        <v>55366.83</v>
      </c>
      <c r="N20" s="8">
        <f t="shared" si="2"/>
        <v>1246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1685498.1200000006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2024-05-07T12:18:54Z</dcterms:modified>
</cp:coreProperties>
</file>