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<sst xmlns="http://schemas.openxmlformats.org/spreadsheetml/2006/main" count="22" uniqueCount="22">
  <si>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</si>
  <si>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</si>
  <si>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</si>
  <si>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</si>
  <si>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</si>
  <si>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</si>
  <si>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</si>
  <si>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</si>
  <si>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</si>
  <si>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</si>
  <si>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</si>
  <si>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</si>
  <si>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</si>
  <si>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</si>
  <si>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</si>
  <si>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</si>
  <si>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</si>
  <si>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</si>
  <si>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</si>
  <si>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</si>
  <si>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</si>
  <si>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вересень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</si>
</sst>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topLeftCell="C1" workbookViewId="0">
      <selection activeCell="V26" sqref="V2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2.7109375" customWidth="1"/>
    <col min="8" max="8" width="10.42578125" customWidth="1"/>
    <col min="9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8.42578125" customWidth="1"/>
    <col min="16" max="16" width="11.140625" customWidth="1"/>
    <col min="17" max="17" width="11.42578125" customWidth="1"/>
    <col min="18" max="18" width="9.42578125" customWidth="1"/>
    <col min="19" max="19" width="12.28515625" customWidth="1"/>
    <col min="20" max="20" width="9.42578125" customWidth="1"/>
    <col min="21" max="21" width="8.42578125" customWidth="1"/>
    <col min="22" max="22" width="11.28515625" customWidth="1"/>
    <col min="23" max="23" width="15.1406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611279</v>
      </c>
      <c r="Q4" s="4">
        <v>6115070</v>
      </c>
      <c r="R4" s="4">
        <v>611291</v>
      </c>
      <c r="S4" s="4">
        <v>611292</v>
      </c>
      <c r="T4" s="4">
        <v>611183</v>
      </c>
      <c r="U4" s="4">
        <v>611184</v>
      </c>
      <c r="V4" s="4">
        <v>6115062</v>
      </c>
      <c r="W4" s="4" t="s">
        <v>3</v>
      </c>
    </row>
    <row r="5" spans="2:23" ht="30">
      <c r="B5" s="1">
        <v>1</v>
      </c>
      <c r="C5" s="1">
        <v>2210</v>
      </c>
      <c r="D5" s="2" t="s">
        <v>0</v>
      </c>
      <c r="E5" s="2">
        <v>780</v>
      </c>
      <c r="F5" s="1">
        <v>61165</v>
      </c>
      <c r="G5" s="1">
        <v>7876</v>
      </c>
      <c r="H5" s="1">
        <v>26062</v>
      </c>
      <c r="I5" s="1"/>
      <c r="J5" s="1">
        <v>4300</v>
      </c>
      <c r="K5" s="1">
        <v>2300</v>
      </c>
      <c r="L5" s="1"/>
      <c r="M5" s="1">
        <v>7546.52</v>
      </c>
      <c r="N5" s="1">
        <v>1324</v>
      </c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111353.52</v>
      </c>
    </row>
    <row r="6" spans="2:23" ht="30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257843.99</v>
      </c>
      <c r="G7" s="1">
        <v>223731.68</v>
      </c>
      <c r="H7" s="1"/>
      <c r="I7" s="1"/>
      <c r="J7" s="1"/>
      <c r="K7" s="1"/>
      <c r="L7" s="1"/>
      <c r="M7" s="1"/>
      <c r="N7" s="1"/>
      <c r="O7" s="1"/>
      <c r="P7" s="1">
        <v>334531.76</v>
      </c>
      <c r="Q7" s="1"/>
      <c r="R7" s="1"/>
      <c r="S7" s="1"/>
      <c r="T7" s="1"/>
      <c r="U7" s="1"/>
      <c r="V7" s="1"/>
      <c r="W7" s="8">
        <f t="shared" si="0"/>
        <v>816107.42999999993</v>
      </c>
    </row>
    <row r="8" spans="2:23">
      <c r="B8" s="1">
        <v>4</v>
      </c>
      <c r="C8" s="1">
        <v>2240</v>
      </c>
      <c r="D8" s="1" t="s">
        <v>5</v>
      </c>
      <c r="E8" s="1">
        <v>9230</v>
      </c>
      <c r="F8" s="1">
        <v>214759</v>
      </c>
      <c r="G8" s="1">
        <v>5130</v>
      </c>
      <c r="H8" s="1">
        <v>700</v>
      </c>
      <c r="I8" s="1">
        <v>4000</v>
      </c>
      <c r="J8" s="1">
        <v>700</v>
      </c>
      <c r="K8" s="1">
        <v>9600</v>
      </c>
      <c r="L8" s="1">
        <v>1000</v>
      </c>
      <c r="M8" s="1">
        <v>5300</v>
      </c>
      <c r="N8" s="1">
        <v>7800</v>
      </c>
      <c r="O8" s="1"/>
      <c r="P8" s="1"/>
      <c r="Q8" s="1"/>
      <c r="R8" s="1"/>
      <c r="S8" s="1"/>
      <c r="T8" s="1"/>
      <c r="U8" s="1"/>
      <c r="V8" s="1"/>
      <c r="W8" s="8">
        <f t="shared" si="0"/>
        <v>258219</v>
      </c>
    </row>
    <row r="9" spans="2:23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0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29391.62</v>
      </c>
      <c r="G10" s="1">
        <v>15127.23</v>
      </c>
      <c r="H10" s="1">
        <v>300.82</v>
      </c>
      <c r="I10" s="1"/>
      <c r="J10" s="1">
        <v>371.41</v>
      </c>
      <c r="K10" s="1">
        <v>100.89</v>
      </c>
      <c r="L10" s="1">
        <v>184.57</v>
      </c>
      <c r="M10" s="1">
        <v>281.10000000000002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45757.64</v>
      </c>
    </row>
    <row r="11" spans="2:23">
      <c r="B11" s="1">
        <f t="shared" si="1"/>
        <v>7</v>
      </c>
      <c r="C11" s="1">
        <v>2273</v>
      </c>
      <c r="D11" s="1" t="s">
        <v>8</v>
      </c>
      <c r="E11" s="1"/>
      <c r="F11" s="11">
        <v>96809.27</v>
      </c>
      <c r="G11" s="11">
        <v>50262.19</v>
      </c>
      <c r="H11" s="11">
        <v>4330.18</v>
      </c>
      <c r="I11" s="1"/>
      <c r="J11" s="1">
        <v>3814.96</v>
      </c>
      <c r="K11" s="1">
        <v>1452.36</v>
      </c>
      <c r="L11" s="1">
        <v>-339.11</v>
      </c>
      <c r="M11" s="1">
        <v>3267.41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159597.26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16309.36</v>
      </c>
      <c r="G12" s="1">
        <v>3016.28</v>
      </c>
      <c r="H12" s="1">
        <v>2531.33</v>
      </c>
      <c r="I12" s="1"/>
      <c r="J12" s="1"/>
      <c r="K12" s="1">
        <v>911.54</v>
      </c>
      <c r="L12" s="1">
        <v>62.49</v>
      </c>
      <c r="M12" s="1">
        <v>2661.36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25492.360000000004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13791.74</v>
      </c>
      <c r="G13" s="10">
        <v>612630.34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628273.36</v>
      </c>
    </row>
    <row r="14" spans="2:23" ht="45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30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206719.1</v>
      </c>
      <c r="W15" s="8">
        <f t="shared" si="0"/>
        <v>206719.1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>
        <v>30000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30000</v>
      </c>
    </row>
    <row r="17" spans="2:24">
      <c r="B17" s="1">
        <v>13</v>
      </c>
      <c r="C17" s="1">
        <v>2800</v>
      </c>
      <c r="D17" s="1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0</v>
      </c>
    </row>
    <row r="18" spans="2:24" ht="30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11"/>
      <c r="V18" s="11"/>
      <c r="W18" s="8">
        <f t="shared" si="0"/>
        <v>0</v>
      </c>
    </row>
    <row r="19" spans="2:24">
      <c r="B19" s="1">
        <v>15</v>
      </c>
      <c r="C19" s="1">
        <v>3132</v>
      </c>
      <c r="D19" s="10" t="s">
        <v>14</v>
      </c>
      <c r="E19" s="1"/>
      <c r="F19" s="1"/>
      <c r="G19" s="11"/>
      <c r="H19" s="1"/>
      <c r="I19" s="1"/>
      <c r="J19" s="1"/>
      <c r="K19" s="11">
        <v>7120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7120</v>
      </c>
    </row>
    <row r="20" spans="2:24" ht="30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v>1935521.38</v>
      </c>
      <c r="R20" s="1"/>
      <c r="S20" s="1"/>
      <c r="T20" s="1"/>
      <c r="U20" s="1"/>
      <c r="V20" s="1"/>
      <c r="W20" s="8">
        <f t="shared" si="0"/>
        <v>1935521.38</v>
      </c>
    </row>
    <row r="21" spans="2:24">
      <c r="B21" s="1"/>
      <c r="C21" s="1"/>
      <c r="D21" s="5" t="s">
        <v>10</v>
      </c>
      <c r="E21" s="8">
        <f>SUM(E5:E20)</f>
        <v>10010</v>
      </c>
      <c r="F21" s="8">
        <f t="shared" ref="F21:W21" si="2">SUM(F5:F20)</f>
        <v>690069.98</v>
      </c>
      <c r="G21" s="8">
        <f t="shared" si="2"/>
        <v>917773.72</v>
      </c>
      <c r="H21" s="8">
        <f t="shared" si="2"/>
        <v>34690.76</v>
      </c>
      <c r="I21" s="8">
        <f t="shared" si="2"/>
        <v>34000</v>
      </c>
      <c r="J21" s="8">
        <f t="shared" si="2"/>
        <v>9450.8399999999983</v>
      </c>
      <c r="K21" s="8">
        <f t="shared" si="2"/>
        <v>21741.85</v>
      </c>
      <c r="L21" s="8">
        <f t="shared" si="2"/>
        <v>907.94999999999993</v>
      </c>
      <c r="M21" s="8">
        <f t="shared" si="2"/>
        <v>19619.71</v>
      </c>
      <c r="N21" s="8">
        <f t="shared" si="2"/>
        <v>9124</v>
      </c>
      <c r="O21" s="8">
        <f t="shared" si="2"/>
        <v>0</v>
      </c>
      <c r="P21" s="8">
        <f t="shared" si="2"/>
        <v>334531.76</v>
      </c>
      <c r="Q21" s="8">
        <f t="shared" si="2"/>
        <v>1935521.38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 t="shared" si="2"/>
        <v>0</v>
      </c>
      <c r="V21" s="8">
        <f t="shared" si="2"/>
        <v>206719.1</v>
      </c>
      <c r="W21" s="8">
        <f t="shared" si="2"/>
        <v>4224161.05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2025-10-03T06:28:31Z</dcterms:modified>
</cp:coreProperties>
</file>