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<sst xmlns="http://schemas.openxmlformats.org/spreadsheetml/2006/main" count="23" uniqueCount="23">
  <si>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</si>
  <si>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</si>
  <si>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</si>
  <si>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</si>
  <si>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</si>
  <si>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</si>
  <si>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</si>
  <si>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</si>
  <si>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</si>
  <si>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</si>
  <si>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</si>
  <si>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</si>
  <si>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</si>
  <si>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</si>
  <si>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</si>
  <si>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</si>
  <si>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</si>
  <si>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</si>
  <si>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</si>
  <si>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</si>
  <si>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</si>
  <si>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</si>
  <si>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лютий 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</si>
</sst>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D1" workbookViewId="0">
      <selection activeCell="V17" sqref="V1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3" width="11.28515625" customWidth="1"/>
    <col min="14" max="14" width="10.85546875" customWidth="1"/>
    <col min="15" max="15" width="8.42578125" customWidth="1"/>
    <col min="16" max="16" width="9.28515625" customWidth="1"/>
    <col min="17" max="17" width="9.140625" customWidth="1"/>
    <col min="18" max="18" width="11.42578125" customWidth="1"/>
    <col min="19" max="19" width="12.2851562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/>
      <c r="F5" s="13">
        <v>30461</v>
      </c>
      <c r="G5" s="13">
        <v>4203</v>
      </c>
      <c r="H5" s="13"/>
      <c r="I5" s="13">
        <v>344420</v>
      </c>
      <c r="J5" s="13">
        <v>7680</v>
      </c>
      <c r="K5" s="13"/>
      <c r="L5" s="13">
        <v>5654.03</v>
      </c>
      <c r="M5" s="13">
        <v>14733</v>
      </c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407151.03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>
        <v>720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720</v>
      </c>
    </row>
    <row r="7" spans="2:23">
      <c r="B7" s="6">
        <v>3</v>
      </c>
      <c r="C7" s="6">
        <v>2230</v>
      </c>
      <c r="D7" s="6" t="s">
        <v>4</v>
      </c>
      <c r="E7" s="13"/>
      <c r="F7" s="13">
        <v>173791.35999999999</v>
      </c>
      <c r="G7" s="13">
        <v>215300.76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216426.58</v>
      </c>
      <c r="S7" s="13"/>
      <c r="T7" s="13"/>
      <c r="U7" s="13"/>
      <c r="V7" s="13"/>
      <c r="W7" s="15">
        <f t="shared" si="0"/>
        <v>605518.69999999995</v>
      </c>
    </row>
    <row r="8" spans="2:23">
      <c r="B8" s="6">
        <v>4</v>
      </c>
      <c r="C8" s="6">
        <v>2240</v>
      </c>
      <c r="D8" s="6" t="s">
        <v>5</v>
      </c>
      <c r="E8" s="13">
        <v>13110</v>
      </c>
      <c r="F8" s="13">
        <v>16860.37</v>
      </c>
      <c r="G8" s="13">
        <v>5320</v>
      </c>
      <c r="H8" s="13"/>
      <c r="I8" s="13">
        <v>11293</v>
      </c>
      <c r="J8" s="13">
        <v>12700</v>
      </c>
      <c r="K8" s="13">
        <v>720</v>
      </c>
      <c r="L8" s="13"/>
      <c r="M8" s="13">
        <v>86519.84</v>
      </c>
      <c r="N8" s="13">
        <v>360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146883.21</v>
      </c>
    </row>
    <row r="9" spans="2:23">
      <c r="B9" s="6">
        <v>5</v>
      </c>
      <c r="C9" s="6">
        <v>2250</v>
      </c>
      <c r="D9" s="6" t="s">
        <v>6</v>
      </c>
      <c r="E9" s="13"/>
      <c r="F9" s="13">
        <v>600</v>
      </c>
      <c r="G9" s="13"/>
      <c r="H9" s="13">
        <v>2104.9</v>
      </c>
      <c r="I9" s="13"/>
      <c r="J9" s="13">
        <v>900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3604.9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46015.839999999997</v>
      </c>
      <c r="G10" s="13">
        <v>15127.23</v>
      </c>
      <c r="H10" s="13">
        <v>872.36</v>
      </c>
      <c r="I10" s="13"/>
      <c r="J10" s="13">
        <v>371.41</v>
      </c>
      <c r="K10" s="13">
        <v>292.58999999999997</v>
      </c>
      <c r="L10" s="13">
        <v>184.57</v>
      </c>
      <c r="M10" s="13">
        <v>701.18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63565.179999999993</v>
      </c>
    </row>
    <row r="11" spans="2:23">
      <c r="B11" s="6">
        <f t="shared" si="1"/>
        <v>7</v>
      </c>
      <c r="C11" s="6">
        <v>2273</v>
      </c>
      <c r="D11" s="6" t="s">
        <v>8</v>
      </c>
      <c r="E11" s="13">
        <v>35482</v>
      </c>
      <c r="F11" s="17">
        <v>598941.51</v>
      </c>
      <c r="G11" s="17">
        <v>275926.21999999997</v>
      </c>
      <c r="H11" s="17">
        <v>20336.07</v>
      </c>
      <c r="I11" s="13"/>
      <c r="J11" s="13">
        <v>8206.19</v>
      </c>
      <c r="K11" s="13">
        <v>6820.79</v>
      </c>
      <c r="L11" s="13">
        <v>5556.84</v>
      </c>
      <c r="M11" s="13">
        <v>16840.54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968110.15999999992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479355.41</v>
      </c>
      <c r="G12" s="13">
        <v>30907.52</v>
      </c>
      <c r="H12" s="13">
        <v>59883.45</v>
      </c>
      <c r="I12" s="13"/>
      <c r="J12" s="13">
        <v>528.94000000000005</v>
      </c>
      <c r="K12" s="13">
        <v>20149.27</v>
      </c>
      <c r="L12" s="13">
        <v>64.06</v>
      </c>
      <c r="M12" s="13">
        <v>61142.19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652030.84000000008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27583.48</v>
      </c>
      <c r="G13" s="15">
        <v>9480.68</v>
      </c>
      <c r="H13" s="13">
        <v>1532.86</v>
      </c>
      <c r="I13" s="13"/>
      <c r="J13" s="13"/>
      <c r="K13" s="13">
        <v>514.12</v>
      </c>
      <c r="L13" s="13"/>
      <c r="M13" s="13">
        <v>1126.6400000000001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40237.780000000006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>
        <v>232648.32000000001</v>
      </c>
      <c r="W15" s="15">
        <f t="shared" si="0"/>
        <v>232648.32000000001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168550</v>
      </c>
      <c r="V16" s="13"/>
      <c r="W16" s="15">
        <f t="shared" si="0"/>
        <v>168550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>
      <c r="B18" s="6">
        <v>13</v>
      </c>
      <c r="C18" s="6">
        <v>2800</v>
      </c>
      <c r="D18" s="6" t="s">
        <v>16</v>
      </c>
      <c r="E18" s="13">
        <v>309.83999999999997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309.83999999999997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>
        <v>4873913.05</v>
      </c>
      <c r="T20" s="13"/>
      <c r="U20" s="13"/>
      <c r="V20" s="13"/>
      <c r="W20" s="15">
        <f t="shared" si="0"/>
        <v>4873913.05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5">
        <f t="shared" si="0"/>
        <v>0</v>
      </c>
    </row>
    <row r="22" spans="2:24">
      <c r="B22" s="6"/>
      <c r="C22" s="6"/>
      <c r="D22" s="13" t="s">
        <v>10</v>
      </c>
      <c r="E22" s="15">
        <f>SUM(E5:E21)</f>
        <v>48901.84</v>
      </c>
      <c r="F22" s="15">
        <f t="shared" ref="F22:W22" si="2">SUM(F5:F21)</f>
        <v>1373608.97</v>
      </c>
      <c r="G22" s="15">
        <f t="shared" si="2"/>
        <v>556265.41</v>
      </c>
      <c r="H22" s="15">
        <f t="shared" si="2"/>
        <v>84729.64</v>
      </c>
      <c r="I22" s="15">
        <f t="shared" si="2"/>
        <v>355713</v>
      </c>
      <c r="J22" s="15">
        <f t="shared" si="2"/>
        <v>30386.539999999997</v>
      </c>
      <c r="K22" s="15">
        <f t="shared" si="2"/>
        <v>28496.77</v>
      </c>
      <c r="L22" s="15">
        <f t="shared" si="2"/>
        <v>12179.499999999998</v>
      </c>
      <c r="M22" s="15">
        <f t="shared" si="2"/>
        <v>181063.39</v>
      </c>
      <c r="N22" s="15">
        <f t="shared" si="2"/>
        <v>360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5">
        <f t="shared" si="2"/>
        <v>216426.58</v>
      </c>
      <c r="S22" s="15">
        <f t="shared" si="2"/>
        <v>4873913.05</v>
      </c>
      <c r="T22" s="15">
        <f t="shared" si="2"/>
        <v>0</v>
      </c>
      <c r="U22" s="15">
        <f t="shared" si="2"/>
        <v>168550</v>
      </c>
      <c r="V22" s="15">
        <f t="shared" si="2"/>
        <v>232648.32000000001</v>
      </c>
      <c r="W22" s="15">
        <f t="shared" si="2"/>
        <v>8163243.0099999988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2026-03-05T14:34:33Z</dcterms:modified>
</cp:coreProperties>
</file>