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<sst xmlns="http://schemas.openxmlformats.org/spreadsheetml/2006/main" count="20" uniqueCount="20">
  <si>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</si>
  <si>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</si>
  <si>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</si>
  <si>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</si>
  <si>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</si>
  <si>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</si>
  <si>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</si>
  <si>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</si>
  <si>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</si>
  <si>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</si>
  <si>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</si>
  <si>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</si>
  <si>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</si>
  <si>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</si>
  <si>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</si>
  <si>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</si>
  <si>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</si>
  <si>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</si>
  <si>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</si>
  <si>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липень 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</si>
</sst>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F22" sqref="F2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611061</v>
      </c>
      <c r="Q4" s="4">
        <v>6113230</v>
      </c>
      <c r="R4" s="4">
        <v>611182</v>
      </c>
      <c r="S4" s="4">
        <v>611271</v>
      </c>
      <c r="T4" s="4">
        <v>611272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12114</v>
      </c>
      <c r="F5" s="1">
        <v>360481.96</v>
      </c>
      <c r="G5" s="1">
        <v>67748</v>
      </c>
      <c r="H5" s="1"/>
      <c r="I5" s="1">
        <v>6170</v>
      </c>
      <c r="J5" s="1">
        <v>94465.1</v>
      </c>
      <c r="K5" s="1"/>
      <c r="L5" s="1">
        <v>712</v>
      </c>
      <c r="M5" s="1"/>
      <c r="N5" s="1"/>
      <c r="O5" s="1"/>
      <c r="P5" s="1"/>
      <c r="Q5" s="1"/>
      <c r="R5" s="1"/>
      <c r="S5" s="1"/>
      <c r="T5" s="1"/>
      <c r="U5" s="8">
        <f>E5+F5+G5+H5+I5+J5+K5+L5+M5+N5+T5+O5+Q5+R5+S5+P5</f>
        <v>541691.06000000006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/>
      <c r="G7" s="1">
        <v>88574.3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88574.3</v>
      </c>
    </row>
    <row r="8" spans="2:21">
      <c r="B8" s="1">
        <v>4</v>
      </c>
      <c r="C8" s="1">
        <v>2240</v>
      </c>
      <c r="D8" s="1" t="s">
        <v>5</v>
      </c>
      <c r="E8" s="1">
        <v>6200</v>
      </c>
      <c r="F8" s="1">
        <v>468843.24</v>
      </c>
      <c r="G8" s="1">
        <v>204810.52</v>
      </c>
      <c r="H8" s="1"/>
      <c r="I8" s="1">
        <v>8099</v>
      </c>
      <c r="J8" s="1">
        <v>51520</v>
      </c>
      <c r="K8" s="1"/>
      <c r="L8" s="1">
        <v>500</v>
      </c>
      <c r="M8" s="1">
        <v>2759</v>
      </c>
      <c r="N8" s="1"/>
      <c r="O8" s="1"/>
      <c r="P8" s="1"/>
      <c r="Q8" s="1"/>
      <c r="R8" s="1"/>
      <c r="S8" s="1"/>
      <c r="T8" s="1"/>
      <c r="U8" s="8">
        <f t="shared" si="0"/>
        <v>742731.76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>
        <v>38381.550000000003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38381.550000000003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36803</v>
      </c>
      <c r="G10" s="1">
        <v>15127.2</v>
      </c>
      <c r="H10" s="1">
        <v>249.12</v>
      </c>
      <c r="I10" s="1"/>
      <c r="J10" s="1">
        <v>371.4</v>
      </c>
      <c r="K10" s="1">
        <v>62.28</v>
      </c>
      <c r="L10" s="1">
        <v>309.12</v>
      </c>
      <c r="M10" s="1">
        <v>246.84</v>
      </c>
      <c r="N10" s="1"/>
      <c r="O10" s="1"/>
      <c r="P10" s="1"/>
      <c r="Q10" s="1"/>
      <c r="R10" s="1"/>
      <c r="S10" s="1"/>
      <c r="T10" s="1"/>
      <c r="U10" s="8">
        <f t="shared" si="0"/>
        <v>53168.959999999999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1204.72</v>
      </c>
      <c r="F11" s="1">
        <v>67800.429999999993</v>
      </c>
      <c r="G11" s="1">
        <v>45997.27</v>
      </c>
      <c r="H11" s="1">
        <v>7267.71</v>
      </c>
      <c r="I11" s="1"/>
      <c r="J11" s="1">
        <v>1495.12</v>
      </c>
      <c r="K11" s="1">
        <v>2437.62</v>
      </c>
      <c r="L11" s="1">
        <v>4459.58</v>
      </c>
      <c r="M11" s="1">
        <v>5341.69</v>
      </c>
      <c r="N11" s="1"/>
      <c r="O11" s="1"/>
      <c r="P11" s="1"/>
      <c r="Q11" s="1"/>
      <c r="R11" s="1"/>
      <c r="S11" s="1"/>
      <c r="T11" s="1"/>
      <c r="U11" s="8">
        <f t="shared" si="0"/>
        <v>136004.13999999998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22968.86</v>
      </c>
      <c r="G12" s="1">
        <v>4023.55</v>
      </c>
      <c r="H12" s="1">
        <v>2316.1</v>
      </c>
      <c r="I12" s="1"/>
      <c r="J12" s="1">
        <v>264.47000000000003</v>
      </c>
      <c r="K12" s="1">
        <v>870.53</v>
      </c>
      <c r="L12" s="1">
        <v>62.5</v>
      </c>
      <c r="M12" s="1">
        <v>2409.0700000000002</v>
      </c>
      <c r="N12" s="1"/>
      <c r="O12" s="1"/>
      <c r="P12" s="1"/>
      <c r="Q12" s="1"/>
      <c r="R12" s="1"/>
      <c r="S12" s="1"/>
      <c r="T12" s="1"/>
      <c r="U12" s="8">
        <f t="shared" si="0"/>
        <v>32915.08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17745.669999999998</v>
      </c>
      <c r="G13" s="10">
        <v>145618.57</v>
      </c>
      <c r="H13" s="1">
        <v>766.42</v>
      </c>
      <c r="I13" s="1"/>
      <c r="J13" s="1"/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8">
        <f t="shared" si="0"/>
        <v>164951.04000000001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>
        <v>14.82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14.82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>
        <v>30000</v>
      </c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30000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19533.54</v>
      </c>
      <c r="F20" s="8">
        <f t="shared" ref="F20:T20" si="2">SUM(F5:F19)</f>
        <v>974643.15999999992</v>
      </c>
      <c r="G20" s="8">
        <f t="shared" si="2"/>
        <v>571899.40999999992</v>
      </c>
      <c r="H20" s="8">
        <f t="shared" si="2"/>
        <v>10599.35</v>
      </c>
      <c r="I20" s="8">
        <f t="shared" si="2"/>
        <v>14269</v>
      </c>
      <c r="J20" s="8">
        <f t="shared" si="2"/>
        <v>186497.64</v>
      </c>
      <c r="K20" s="8">
        <f t="shared" si="2"/>
        <v>33627.49</v>
      </c>
      <c r="L20" s="8">
        <f t="shared" si="2"/>
        <v>6043.2</v>
      </c>
      <c r="M20" s="8">
        <f t="shared" si="2"/>
        <v>11319.919999999998</v>
      </c>
      <c r="N20" s="8">
        <f t="shared" si="2"/>
        <v>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1828432.71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2024-08-07T08:27:33Z</dcterms:modified>
</cp:coreProperties>
</file>