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<sst xmlns="http://schemas.openxmlformats.org/spreadsheetml/2006/main" count="20" uniqueCount="20">
  <si>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</si>
  <si>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</si>
  <si>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</si>
  <si>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</si>
  <si>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</si>
  <si>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</si>
  <si>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</si>
  <si>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</si>
  <si>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</si>
  <si>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</si>
  <si>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</si>
  <si>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</si>
  <si>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</si>
  <si>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</si>
  <si>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</si>
  <si>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</si>
  <si>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</si>
  <si>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</si>
  <si>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</si>
  <si>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липень  2023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</si>
</sst>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G18" sqref="G18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615062</v>
      </c>
      <c r="P4" s="4">
        <v>611061</v>
      </c>
      <c r="Q4" s="4">
        <v>6113230</v>
      </c>
      <c r="R4" s="4">
        <v>611182</v>
      </c>
      <c r="S4" s="4">
        <v>611171</v>
      </c>
      <c r="T4" s="4">
        <v>611172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>
        <v>4000</v>
      </c>
      <c r="F5" s="1">
        <v>31943.24</v>
      </c>
      <c r="G5" s="1">
        <v>2705</v>
      </c>
      <c r="H5" s="1"/>
      <c r="I5" s="1"/>
      <c r="J5" s="1"/>
      <c r="K5" s="1"/>
      <c r="L5" s="1">
        <v>78</v>
      </c>
      <c r="M5" s="1">
        <v>11880.8</v>
      </c>
      <c r="N5" s="1"/>
      <c r="O5" s="1"/>
      <c r="P5" s="1"/>
      <c r="Q5" s="1"/>
      <c r="R5" s="1"/>
      <c r="S5" s="1"/>
      <c r="T5" s="1"/>
      <c r="U5" s="8">
        <f>E5+F5+G5+H5+I5+J5+K5+L5+M5+N5+T5+O5+Q5+R5+S5+P5</f>
        <v>50607.040000000008</v>
      </c>
    </row>
    <row r="6" spans="2:21" ht="30">
      <c r="B6" s="1">
        <v>2</v>
      </c>
      <c r="C6" s="1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/>
      <c r="G7" s="1">
        <v>60696.72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60696.72</v>
      </c>
    </row>
    <row r="8" spans="2:21">
      <c r="B8" s="1">
        <v>4</v>
      </c>
      <c r="C8" s="1">
        <v>2240</v>
      </c>
      <c r="D8" s="1" t="s">
        <v>5</v>
      </c>
      <c r="E8" s="1">
        <v>300</v>
      </c>
      <c r="F8" s="1">
        <v>11663.17</v>
      </c>
      <c r="G8" s="1">
        <v>2328</v>
      </c>
      <c r="H8" s="1"/>
      <c r="I8" s="1"/>
      <c r="J8" s="1">
        <v>7852.8</v>
      </c>
      <c r="K8" s="1">
        <v>300</v>
      </c>
      <c r="L8" s="1">
        <v>150106</v>
      </c>
      <c r="M8" s="1">
        <v>600</v>
      </c>
      <c r="N8" s="1">
        <v>300</v>
      </c>
      <c r="O8" s="1"/>
      <c r="P8" s="1"/>
      <c r="Q8" s="1"/>
      <c r="R8" s="1"/>
      <c r="S8" s="1"/>
      <c r="T8" s="1"/>
      <c r="U8" s="8">
        <f t="shared" si="0"/>
        <v>173449.97</v>
      </c>
    </row>
    <row r="9" spans="2:21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>
        <v>1200</v>
      </c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1200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20242.689999999999</v>
      </c>
      <c r="G10" s="1">
        <v>13130.41</v>
      </c>
      <c r="H10" s="1">
        <v>977.73</v>
      </c>
      <c r="I10" s="1"/>
      <c r="J10" s="1">
        <v>382.97</v>
      </c>
      <c r="K10" s="1">
        <v>327.93</v>
      </c>
      <c r="L10" s="1">
        <v>273.55</v>
      </c>
      <c r="M10" s="1">
        <v>718.62</v>
      </c>
      <c r="N10" s="1"/>
      <c r="O10" s="1"/>
      <c r="P10" s="1"/>
      <c r="Q10" s="1"/>
      <c r="R10" s="1"/>
      <c r="S10" s="1"/>
      <c r="T10" s="1"/>
      <c r="U10" s="8">
        <f t="shared" si="0"/>
        <v>36053.900000000009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763.94</v>
      </c>
      <c r="F11" s="1">
        <v>69171.520000000004</v>
      </c>
      <c r="G11" s="1">
        <v>36135.129999999997</v>
      </c>
      <c r="H11" s="1">
        <v>6532.64</v>
      </c>
      <c r="I11" s="1"/>
      <c r="J11" s="1">
        <v>24949.52</v>
      </c>
      <c r="K11" s="1">
        <v>2191.06</v>
      </c>
      <c r="L11" s="1">
        <v>46.35</v>
      </c>
      <c r="M11" s="1">
        <v>4845.1899999999996</v>
      </c>
      <c r="N11" s="1"/>
      <c r="O11" s="1"/>
      <c r="P11" s="1"/>
      <c r="Q11" s="1"/>
      <c r="R11" s="1"/>
      <c r="S11" s="1"/>
      <c r="T11" s="1"/>
      <c r="U11" s="8">
        <f t="shared" si="0"/>
        <v>144635.35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20893.34</v>
      </c>
      <c r="G12" s="1">
        <v>3960.79</v>
      </c>
      <c r="H12" s="1">
        <v>2479.81</v>
      </c>
      <c r="I12" s="1"/>
      <c r="J12" s="1">
        <v>231.28</v>
      </c>
      <c r="K12" s="1">
        <v>831.73</v>
      </c>
      <c r="L12" s="1"/>
      <c r="M12" s="1">
        <v>2671.47</v>
      </c>
      <c r="N12" s="1"/>
      <c r="O12" s="1"/>
      <c r="P12" s="1"/>
      <c r="Q12" s="1"/>
      <c r="R12" s="1"/>
      <c r="S12" s="1"/>
      <c r="T12" s="1"/>
      <c r="U12" s="8">
        <f t="shared" si="0"/>
        <v>31068.420000000002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4625.59</v>
      </c>
      <c r="G13" s="10">
        <v>2775.37</v>
      </c>
      <c r="H13" s="1">
        <v>1117.0899999999999</v>
      </c>
      <c r="I13" s="1"/>
      <c r="J13" s="1"/>
      <c r="K13" s="1">
        <v>374.67</v>
      </c>
      <c r="L13" s="1"/>
      <c r="M13" s="1">
        <v>821.04</v>
      </c>
      <c r="N13" s="1"/>
      <c r="O13" s="1"/>
      <c r="P13" s="1"/>
      <c r="Q13" s="1"/>
      <c r="R13" s="1"/>
      <c r="S13" s="1"/>
      <c r="T13" s="1"/>
      <c r="U13" s="8">
        <f t="shared" si="0"/>
        <v>9713.7599999999984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0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>
        <v>5000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5000</v>
      </c>
    </row>
    <row r="16" spans="2:21">
      <c r="B16" s="1">
        <v>12</v>
      </c>
      <c r="C16" s="1">
        <v>2800</v>
      </c>
      <c r="D16" s="1" t="s">
        <v>17</v>
      </c>
      <c r="E16" s="1">
        <v>79.47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79.47</v>
      </c>
    </row>
    <row r="17" spans="2:22" ht="30">
      <c r="B17" s="1">
        <v>13</v>
      </c>
      <c r="C17" s="1">
        <v>3110</v>
      </c>
      <c r="D17" s="2" t="s">
        <v>12</v>
      </c>
      <c r="E17" s="1"/>
      <c r="F17" s="1"/>
      <c r="G17" s="1">
        <v>7500</v>
      </c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  <c r="S17" s="1"/>
      <c r="T17" s="1"/>
      <c r="U17" s="8">
        <f t="shared" si="0"/>
        <v>7500</v>
      </c>
    </row>
    <row r="18" spans="2:22">
      <c r="B18" s="1">
        <v>14</v>
      </c>
      <c r="C18" s="1">
        <v>3132</v>
      </c>
      <c r="D18" s="10" t="s">
        <v>14</v>
      </c>
      <c r="E18" s="1"/>
      <c r="F18" s="1">
        <v>356571.2</v>
      </c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356571.2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5143.4100000000008</v>
      </c>
      <c r="F20" s="8">
        <f t="shared" ref="F20:T20" si="2">SUM(F5:F19)</f>
        <v>515110.75</v>
      </c>
      <c r="G20" s="8">
        <f t="shared" si="2"/>
        <v>129231.42</v>
      </c>
      <c r="H20" s="8">
        <f t="shared" si="2"/>
        <v>11107.27</v>
      </c>
      <c r="I20" s="8">
        <f t="shared" si="2"/>
        <v>5000</v>
      </c>
      <c r="J20" s="8">
        <f t="shared" si="2"/>
        <v>34616.57</v>
      </c>
      <c r="K20" s="8">
        <f t="shared" si="2"/>
        <v>4025.39</v>
      </c>
      <c r="L20" s="8">
        <f t="shared" si="2"/>
        <v>150503.9</v>
      </c>
      <c r="M20" s="8">
        <f t="shared" si="2"/>
        <v>21537.120000000003</v>
      </c>
      <c r="N20" s="8">
        <f t="shared" si="2"/>
        <v>300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876575.83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2023-08-03T10:48:07Z</dcterms:modified>
</cp:coreProperties>
</file>