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<sst xmlns="http://schemas.openxmlformats.org/spreadsheetml/2006/main" count="20" uniqueCount="20">
  <si>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</si>
  <si>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</si>
  <si>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</si>
  <si>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</si>
  <si>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</si>
  <si>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</si>
  <si>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</si>
  <si>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</si>
  <si>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</si>
  <si>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</si>
  <si>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</si>
  <si>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</si>
  <si>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</si>
  <si>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</si>
  <si>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</si>
  <si>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</si>
  <si>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</si>
  <si>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</si>
  <si>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</si>
  <si>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вересень  2023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</si>
</sst>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J12" sqref="J12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611200</v>
      </c>
      <c r="P4" s="4">
        <v>611061</v>
      </c>
      <c r="Q4" s="4">
        <v>6113230</v>
      </c>
      <c r="R4" s="4">
        <v>611182</v>
      </c>
      <c r="S4" s="4">
        <v>611171</v>
      </c>
      <c r="T4" s="4">
        <v>611172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>
        <v>93709.119999999995</v>
      </c>
      <c r="G5" s="1">
        <v>11082.2</v>
      </c>
      <c r="H5" s="1">
        <v>1049</v>
      </c>
      <c r="I5" s="1">
        <v>114000</v>
      </c>
      <c r="J5" s="1">
        <v>20188</v>
      </c>
      <c r="K5" s="1"/>
      <c r="L5" s="1"/>
      <c r="M5" s="1">
        <v>2544</v>
      </c>
      <c r="N5" s="1">
        <v>737</v>
      </c>
      <c r="O5" s="1">
        <v>16450</v>
      </c>
      <c r="P5" s="1"/>
      <c r="Q5" s="1"/>
      <c r="R5" s="1"/>
      <c r="S5" s="1"/>
      <c r="T5" s="1"/>
      <c r="U5" s="8">
        <f>E5+F5+G5+H5+I5+J5+K5+L5+M5+N5+T5+O5+Q5+R5+S5+P5</f>
        <v>259759.32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256835.01</v>
      </c>
      <c r="G7" s="1">
        <v>142706.79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399541.80000000005</v>
      </c>
    </row>
    <row r="8" spans="2:21">
      <c r="B8" s="1">
        <v>4</v>
      </c>
      <c r="C8" s="1">
        <v>2240</v>
      </c>
      <c r="D8" s="1" t="s">
        <v>5</v>
      </c>
      <c r="E8" s="1">
        <v>300</v>
      </c>
      <c r="F8" s="1">
        <v>119693.91</v>
      </c>
      <c r="G8" s="1">
        <v>25788.33</v>
      </c>
      <c r="H8" s="1">
        <v>32533.83</v>
      </c>
      <c r="I8" s="1"/>
      <c r="J8" s="1">
        <v>9610</v>
      </c>
      <c r="K8" s="1">
        <v>2010</v>
      </c>
      <c r="L8" s="1">
        <v>86286</v>
      </c>
      <c r="M8" s="1">
        <v>7129</v>
      </c>
      <c r="N8" s="1">
        <v>300</v>
      </c>
      <c r="O8" s="1"/>
      <c r="P8" s="1"/>
      <c r="Q8" s="1"/>
      <c r="R8" s="1"/>
      <c r="S8" s="1"/>
      <c r="T8" s="1"/>
      <c r="U8" s="8">
        <f t="shared" si="0"/>
        <v>283651.07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>
        <v>1500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1500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33810.78</v>
      </c>
      <c r="G10" s="1">
        <v>13130.41</v>
      </c>
      <c r="H10" s="1">
        <v>1559.07</v>
      </c>
      <c r="I10" s="1"/>
      <c r="J10" s="1">
        <v>164.13</v>
      </c>
      <c r="K10" s="1">
        <v>522.91999999999996</v>
      </c>
      <c r="L10" s="1">
        <v>820.65</v>
      </c>
      <c r="M10" s="1">
        <v>1145.9000000000001</v>
      </c>
      <c r="N10" s="1"/>
      <c r="O10" s="1"/>
      <c r="P10" s="1"/>
      <c r="Q10" s="1"/>
      <c r="R10" s="1"/>
      <c r="S10" s="1"/>
      <c r="T10" s="1"/>
      <c r="U10" s="8">
        <f t="shared" si="0"/>
        <v>51153.86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2077.7199999999998</v>
      </c>
      <c r="F11" s="1">
        <v>94111.23</v>
      </c>
      <c r="G11" s="1">
        <v>44663.72</v>
      </c>
      <c r="H11" s="1"/>
      <c r="I11" s="1"/>
      <c r="J11" s="1">
        <v>1065.9000000000001</v>
      </c>
      <c r="K11" s="1">
        <v>1716</v>
      </c>
      <c r="L11" s="1">
        <v>3854.87</v>
      </c>
      <c r="M11" s="1">
        <v>8885.25</v>
      </c>
      <c r="N11" s="1"/>
      <c r="O11" s="1"/>
      <c r="P11" s="1"/>
      <c r="Q11" s="1"/>
      <c r="R11" s="1"/>
      <c r="S11" s="1"/>
      <c r="T11" s="1"/>
      <c r="U11" s="8">
        <f t="shared" si="0"/>
        <v>156374.68999999997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14828.51</v>
      </c>
      <c r="G12" s="1">
        <v>3201.13</v>
      </c>
      <c r="H12" s="1">
        <v>2479.84</v>
      </c>
      <c r="I12" s="1"/>
      <c r="J12" s="1"/>
      <c r="K12" s="1">
        <v>831.73</v>
      </c>
      <c r="L12" s="1"/>
      <c r="M12" s="1">
        <v>2671.47</v>
      </c>
      <c r="N12" s="1"/>
      <c r="O12" s="1"/>
      <c r="P12" s="1"/>
      <c r="Q12" s="1"/>
      <c r="R12" s="1"/>
      <c r="S12" s="1"/>
      <c r="T12" s="1"/>
      <c r="U12" s="8">
        <f t="shared" si="0"/>
        <v>24012.68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57211.99</v>
      </c>
      <c r="G13" s="10">
        <v>63639.37</v>
      </c>
      <c r="H13" s="1">
        <v>1117.08</v>
      </c>
      <c r="I13" s="1"/>
      <c r="J13" s="1">
        <v>43977.279999999999</v>
      </c>
      <c r="K13" s="1">
        <v>374.67</v>
      </c>
      <c r="L13" s="1"/>
      <c r="M13" s="1">
        <v>821.05</v>
      </c>
      <c r="N13" s="1"/>
      <c r="O13" s="1"/>
      <c r="P13" s="1"/>
      <c r="Q13" s="1"/>
      <c r="R13" s="1"/>
      <c r="S13" s="1"/>
      <c r="T13" s="1"/>
      <c r="U13" s="8">
        <f t="shared" si="0"/>
        <v>167141.44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/>
      <c r="F16" s="1">
        <v>810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810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>
        <v>68000</v>
      </c>
      <c r="H17" s="1"/>
      <c r="I17" s="1"/>
      <c r="J17" s="1"/>
      <c r="K17" s="11"/>
      <c r="L17" s="1"/>
      <c r="M17" s="1"/>
      <c r="N17" s="1"/>
      <c r="O17" s="1">
        <v>17379</v>
      </c>
      <c r="P17" s="1"/>
      <c r="Q17" s="1"/>
      <c r="R17" s="1"/>
      <c r="S17" s="1"/>
      <c r="T17" s="1"/>
      <c r="U17" s="8">
        <f t="shared" si="0"/>
        <v>85379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>
        <v>46465</v>
      </c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46465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2377.7199999999998</v>
      </c>
      <c r="F20" s="8">
        <f t="shared" ref="F20:T20" si="2">SUM(F5:F19)</f>
        <v>671010.55000000005</v>
      </c>
      <c r="G20" s="8">
        <f t="shared" si="2"/>
        <v>418676.95</v>
      </c>
      <c r="H20" s="8">
        <f t="shared" si="2"/>
        <v>38738.820000000007</v>
      </c>
      <c r="I20" s="8">
        <f t="shared" si="2"/>
        <v>114000</v>
      </c>
      <c r="J20" s="8">
        <f t="shared" si="2"/>
        <v>76505.31</v>
      </c>
      <c r="K20" s="8">
        <f t="shared" si="2"/>
        <v>5455.32</v>
      </c>
      <c r="L20" s="8">
        <f t="shared" si="2"/>
        <v>90961.51999999999</v>
      </c>
      <c r="M20" s="8">
        <f t="shared" si="2"/>
        <v>23196.670000000002</v>
      </c>
      <c r="N20" s="8">
        <f t="shared" si="2"/>
        <v>1037</v>
      </c>
      <c r="O20" s="8">
        <f t="shared" si="2"/>
        <v>33829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1475788.86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2023-10-03T07:06:25Z</dcterms:modified>
</cp:coreProperties>
</file>