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<sst xmlns="http://schemas.openxmlformats.org/spreadsheetml/2006/main" count="20" uniqueCount="20">
  <si>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</si>
  <si>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</si>
  <si>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</si>
  <si>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</si>
  <si>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</si>
  <si>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</si>
  <si>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</si>
  <si>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</si>
  <si>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</si>
  <si>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</si>
  <si>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</si>
  <si>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</si>
  <si>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</si>
  <si>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</si>
  <si>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</si>
  <si>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</si>
  <si>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</si>
  <si>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</si>
  <si>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</si>
  <si>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жовтень 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</si>
</sst>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I9" sqref="I9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9" width="9.44140625" customWidth="1"/>
    <col min="20" max="20" width="11.33203125" customWidth="1"/>
    <col min="21" max="21" width="15.109375" customWidth="1"/>
    <col min="22" max="22" width="12.88671875" customWidth="1"/>
    <col min="23" max="23" width="10.88671875" customWidth="1"/>
    <col min="24" max="24" width="11.33203125" customWidth="1"/>
  </cols>
  <sheetData>
    <row r="1" spans="2:21" ht="15.6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611061</v>
      </c>
      <c r="Q4" s="4">
        <v>6113230</v>
      </c>
      <c r="R4" s="4">
        <v>611182</v>
      </c>
      <c r="S4" s="4">
        <v>611171</v>
      </c>
      <c r="T4" s="4">
        <v>611172</v>
      </c>
      <c r="U4" s="4" t="s">
        <v>3</v>
      </c>
    </row>
    <row r="5" spans="2:21" ht="28.8">
      <c r="B5" s="1">
        <v>1</v>
      </c>
      <c r="C5" s="1">
        <v>2210</v>
      </c>
      <c r="D5" s="2" t="s">
        <v>0</v>
      </c>
      <c r="E5" s="2"/>
      <c r="F5" s="1">
        <v>43594</v>
      </c>
      <c r="G5" s="1">
        <v>62100</v>
      </c>
      <c r="H5" s="1"/>
      <c r="I5" s="1">
        <v>9500</v>
      </c>
      <c r="J5" s="1"/>
      <c r="K5" s="1"/>
      <c r="L5" s="1"/>
      <c r="M5" s="1">
        <v>2683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117877</v>
      </c>
    </row>
    <row r="6" spans="2:21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260524.28</v>
      </c>
      <c r="G7" s="1">
        <v>144493.45000000001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405017.73</v>
      </c>
    </row>
    <row r="8" spans="2:21">
      <c r="B8" s="1">
        <v>4</v>
      </c>
      <c r="C8" s="1">
        <v>2240</v>
      </c>
      <c r="D8" s="1" t="s">
        <v>5</v>
      </c>
      <c r="E8" s="1">
        <v>5900</v>
      </c>
      <c r="F8" s="1">
        <v>191987.59</v>
      </c>
      <c r="G8" s="1">
        <v>4905</v>
      </c>
      <c r="H8" s="1">
        <v>590</v>
      </c>
      <c r="I8" s="1">
        <v>73048</v>
      </c>
      <c r="J8" s="1">
        <v>9025.6</v>
      </c>
      <c r="K8" s="1"/>
      <c r="L8" s="1">
        <v>276</v>
      </c>
      <c r="M8" s="1"/>
      <c r="N8" s="1"/>
      <c r="O8" s="1"/>
      <c r="P8" s="1"/>
      <c r="Q8" s="1"/>
      <c r="R8" s="1"/>
      <c r="S8" s="1"/>
      <c r="T8" s="1"/>
      <c r="U8" s="8">
        <f t="shared" si="0"/>
        <v>285732.18999999994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1200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1200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21785.01</v>
      </c>
      <c r="G10" s="1">
        <v>13130.41</v>
      </c>
      <c r="H10" s="1">
        <v>2404.67</v>
      </c>
      <c r="I10" s="1"/>
      <c r="J10" s="1">
        <v>382.97</v>
      </c>
      <c r="K10" s="1">
        <v>479.41</v>
      </c>
      <c r="L10" s="1">
        <v>572.01</v>
      </c>
      <c r="M10" s="1">
        <v>1019.7</v>
      </c>
      <c r="N10" s="1"/>
      <c r="O10" s="1"/>
      <c r="P10" s="1"/>
      <c r="Q10" s="1"/>
      <c r="R10" s="1"/>
      <c r="S10" s="1"/>
      <c r="T10" s="1"/>
      <c r="U10" s="8">
        <f t="shared" si="0"/>
        <v>39774.18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2442.1799999999998</v>
      </c>
      <c r="F11" s="1">
        <v>88132.04</v>
      </c>
      <c r="G11" s="1">
        <v>41384.559999999998</v>
      </c>
      <c r="H11" s="1">
        <v>4021.86</v>
      </c>
      <c r="I11" s="1"/>
      <c r="J11" s="1">
        <v>1787.18</v>
      </c>
      <c r="K11" s="1">
        <v>1348.95</v>
      </c>
      <c r="L11" s="1">
        <v>4696.38</v>
      </c>
      <c r="M11" s="1">
        <v>2956.03</v>
      </c>
      <c r="N11" s="1"/>
      <c r="O11" s="1"/>
      <c r="P11" s="1"/>
      <c r="Q11" s="1"/>
      <c r="R11" s="1"/>
      <c r="S11" s="1"/>
      <c r="T11" s="1"/>
      <c r="U11" s="8">
        <f t="shared" si="0"/>
        <v>146769.17999999996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14722.56</v>
      </c>
      <c r="G12" s="1">
        <v>3768.12</v>
      </c>
      <c r="H12" s="1">
        <v>2479.81</v>
      </c>
      <c r="I12" s="1"/>
      <c r="J12" s="1"/>
      <c r="K12" s="1">
        <v>831.73</v>
      </c>
      <c r="L12" s="1"/>
      <c r="M12" s="1">
        <v>2671.47</v>
      </c>
      <c r="N12" s="1"/>
      <c r="O12" s="1"/>
      <c r="P12" s="1"/>
      <c r="Q12" s="1"/>
      <c r="R12" s="1"/>
      <c r="S12" s="1"/>
      <c r="T12" s="1"/>
      <c r="U12" s="8">
        <f t="shared" si="0"/>
        <v>24473.690000000002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597881.52</v>
      </c>
      <c r="G13" s="10">
        <v>216029.51</v>
      </c>
      <c r="H13" s="1">
        <v>2234.16</v>
      </c>
      <c r="I13" s="1"/>
      <c r="J13" s="1">
        <v>28761.279999999999</v>
      </c>
      <c r="K13" s="1">
        <v>374.67</v>
      </c>
      <c r="L13" s="1"/>
      <c r="M13" s="1">
        <v>821.04</v>
      </c>
      <c r="N13" s="1"/>
      <c r="O13" s="1"/>
      <c r="P13" s="1"/>
      <c r="Q13" s="1"/>
      <c r="R13" s="1"/>
      <c r="S13" s="1"/>
      <c r="T13" s="1"/>
      <c r="U13" s="8">
        <f t="shared" si="0"/>
        <v>846102.18000000017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>
        <v>6000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6000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4</v>
      </c>
    </row>
    <row r="17" spans="2:22" ht="28.8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8346.18</v>
      </c>
      <c r="F20" s="8">
        <f t="shared" ref="F20:T20" si="2">SUM(F5:F19)</f>
        <v>1218627</v>
      </c>
      <c r="G20" s="8">
        <f t="shared" si="2"/>
        <v>485811.05000000005</v>
      </c>
      <c r="H20" s="8">
        <f t="shared" si="2"/>
        <v>11730.5</v>
      </c>
      <c r="I20" s="8">
        <f t="shared" si="2"/>
        <v>82548</v>
      </c>
      <c r="J20" s="8">
        <f t="shared" si="2"/>
        <v>47157.03</v>
      </c>
      <c r="K20" s="8">
        <f t="shared" si="2"/>
        <v>3034.76</v>
      </c>
      <c r="L20" s="8">
        <f t="shared" si="2"/>
        <v>5544.39</v>
      </c>
      <c r="M20" s="8">
        <f t="shared" si="2"/>
        <v>10151.239999999998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1872950.15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2023-11-29T12:25:43Z</dcterms:modified>
</cp:coreProperties>
</file>