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<sst xmlns="http://schemas.openxmlformats.org/spreadsheetml/2006/main" count="20" uniqueCount="20">
  <si>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</si>
  <si>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</si>
  <si>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</si>
  <si>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</si>
  <si>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</si>
  <si>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</si>
  <si>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</si>
  <si>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</si>
  <si>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</si>
  <si>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</si>
  <si>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</si>
  <si>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</si>
  <si>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</si>
  <si>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</si>
  <si>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</si>
  <si>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</si>
  <si>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</si>
  <si>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</si>
  <si>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</si>
  <si>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грудень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</si>
</sst>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F9" sqref="F9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9690</v>
      </c>
      <c r="F5" s="1">
        <v>269947</v>
      </c>
      <c r="G5" s="1">
        <v>50095</v>
      </c>
      <c r="H5" s="1">
        <v>3837</v>
      </c>
      <c r="I5" s="1">
        <v>78657</v>
      </c>
      <c r="J5" s="1">
        <v>182049.97</v>
      </c>
      <c r="K5" s="1"/>
      <c r="L5" s="1">
        <v>88</v>
      </c>
      <c r="M5" s="1">
        <v>2903</v>
      </c>
      <c r="N5" s="1">
        <v>780</v>
      </c>
      <c r="O5" s="1">
        <v>6995</v>
      </c>
      <c r="P5" s="1"/>
      <c r="Q5" s="1"/>
      <c r="R5" s="1"/>
      <c r="S5" s="1"/>
      <c r="T5" s="1"/>
      <c r="U5" s="8">
        <f>E5+F5+G5+H5+I5+J5+K5+L5+M5+N5+T5+O5+Q5+R5+S5+P5</f>
        <v>605041.97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155476.01</v>
      </c>
      <c r="G7" s="1">
        <v>199191.79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354667.80000000005</v>
      </c>
    </row>
    <row r="8" spans="2:21">
      <c r="B8" s="1">
        <v>4</v>
      </c>
      <c r="C8" s="1">
        <v>2240</v>
      </c>
      <c r="D8" s="1" t="s">
        <v>5</v>
      </c>
      <c r="E8" s="1">
        <v>1450</v>
      </c>
      <c r="F8" s="1">
        <v>321693.90000000002</v>
      </c>
      <c r="G8" s="1">
        <v>61974.51</v>
      </c>
      <c r="H8" s="1">
        <v>1549.23</v>
      </c>
      <c r="I8" s="1"/>
      <c r="J8" s="1">
        <v>124698.53</v>
      </c>
      <c r="K8" s="1">
        <v>198731</v>
      </c>
      <c r="L8" s="1">
        <v>390431</v>
      </c>
      <c r="M8" s="1">
        <v>1700</v>
      </c>
      <c r="N8" s="1">
        <v>1849.23</v>
      </c>
      <c r="O8" s="1"/>
      <c r="P8" s="1"/>
      <c r="Q8" s="1"/>
      <c r="R8" s="1"/>
      <c r="S8" s="1"/>
      <c r="T8" s="1"/>
      <c r="U8" s="8">
        <f t="shared" si="0"/>
        <v>1104077.3999999999</v>
      </c>
    </row>
    <row r="9" spans="2:21">
      <c r="B9" s="1">
        <v>5</v>
      </c>
      <c r="C9" s="1">
        <v>2250</v>
      </c>
      <c r="D9" s="1" t="s">
        <v>6</v>
      </c>
      <c r="E9" s="1">
        <v>24629.200000000001</v>
      </c>
      <c r="F9" s="1">
        <v>554.1</v>
      </c>
      <c r="G9" s="1"/>
      <c r="H9" s="1">
        <v>1453.9</v>
      </c>
      <c r="I9" s="1"/>
      <c r="J9" s="1">
        <v>13946.34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40583.54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34303.17</v>
      </c>
      <c r="G10" s="1">
        <v>13130.41</v>
      </c>
      <c r="H10" s="1">
        <v>554.92999999999995</v>
      </c>
      <c r="I10" s="1"/>
      <c r="J10" s="1">
        <v>328.26</v>
      </c>
      <c r="K10" s="1">
        <v>186.12</v>
      </c>
      <c r="L10" s="1">
        <v>711.23</v>
      </c>
      <c r="M10" s="1">
        <v>407.86</v>
      </c>
      <c r="N10" s="1"/>
      <c r="O10" s="1"/>
      <c r="P10" s="1"/>
      <c r="Q10" s="1"/>
      <c r="R10" s="1"/>
      <c r="S10" s="1"/>
      <c r="T10" s="1"/>
      <c r="U10" s="8">
        <f t="shared" si="0"/>
        <v>49621.98000000001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33143.129999999997</v>
      </c>
      <c r="F11" s="1">
        <v>597593.81000000006</v>
      </c>
      <c r="G11" s="1">
        <v>126834.22</v>
      </c>
      <c r="H11" s="1">
        <v>13283.51</v>
      </c>
      <c r="I11" s="1"/>
      <c r="J11" s="1">
        <v>12419.87</v>
      </c>
      <c r="K11" s="1">
        <v>6271.35</v>
      </c>
      <c r="L11" s="1">
        <v>18054.2</v>
      </c>
      <c r="M11" s="1">
        <v>17427.689999999999</v>
      </c>
      <c r="N11" s="1"/>
      <c r="O11" s="1"/>
      <c r="P11" s="1"/>
      <c r="Q11" s="1"/>
      <c r="R11" s="1"/>
      <c r="S11" s="1"/>
      <c r="T11" s="1"/>
      <c r="U11" s="8">
        <f t="shared" si="0"/>
        <v>825027.77999999991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507591.25</v>
      </c>
      <c r="G12" s="1">
        <v>42060.73</v>
      </c>
      <c r="H12" s="1">
        <v>65948.570000000007</v>
      </c>
      <c r="I12" s="1"/>
      <c r="J12" s="1">
        <v>231.28</v>
      </c>
      <c r="K12" s="1">
        <v>22119.38</v>
      </c>
      <c r="L12" s="1"/>
      <c r="M12" s="1">
        <v>77462.09</v>
      </c>
      <c r="N12" s="1"/>
      <c r="O12" s="1"/>
      <c r="P12" s="1"/>
      <c r="Q12" s="1"/>
      <c r="R12" s="1"/>
      <c r="S12" s="1"/>
      <c r="T12" s="1"/>
      <c r="U12" s="8">
        <f t="shared" si="0"/>
        <v>715413.3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577806.55000000005</v>
      </c>
      <c r="G13" s="10">
        <v>292036.81</v>
      </c>
      <c r="H13" s="1">
        <v>1117.0899999999999</v>
      </c>
      <c r="I13" s="1"/>
      <c r="J13" s="1"/>
      <c r="K13" s="1">
        <v>374.67</v>
      </c>
      <c r="L13" s="1"/>
      <c r="M13" s="1">
        <v>821.04</v>
      </c>
      <c r="N13" s="1"/>
      <c r="O13" s="1"/>
      <c r="P13" s="1"/>
      <c r="Q13" s="1"/>
      <c r="R13" s="1"/>
      <c r="S13" s="1"/>
      <c r="T13" s="1"/>
      <c r="U13" s="8">
        <f t="shared" si="0"/>
        <v>872156.16000000015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>
        <v>10000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10000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>
        <v>268.39999999999998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268.39999999999998</v>
      </c>
    </row>
    <row r="17" spans="2:22" ht="30">
      <c r="B17" s="1">
        <v>13</v>
      </c>
      <c r="C17" s="1">
        <v>3110</v>
      </c>
      <c r="D17" s="2" t="s">
        <v>12</v>
      </c>
      <c r="E17" s="1"/>
      <c r="F17" s="1">
        <v>63704</v>
      </c>
      <c r="G17" s="1">
        <v>18861</v>
      </c>
      <c r="H17" s="1"/>
      <c r="I17" s="1"/>
      <c r="J17" s="1">
        <v>23000</v>
      </c>
      <c r="K17" s="11"/>
      <c r="L17" s="1">
        <v>37000</v>
      </c>
      <c r="M17" s="1"/>
      <c r="N17" s="1"/>
      <c r="O17" s="1"/>
      <c r="P17" s="1"/>
      <c r="Q17" s="1"/>
      <c r="R17" s="1"/>
      <c r="S17" s="1"/>
      <c r="T17" s="1"/>
      <c r="U17" s="8">
        <f t="shared" si="0"/>
        <v>142565</v>
      </c>
    </row>
    <row r="18" spans="2:22">
      <c r="B18" s="1">
        <v>14</v>
      </c>
      <c r="C18" s="1">
        <v>3132</v>
      </c>
      <c r="D18" s="10" t="s">
        <v>14</v>
      </c>
      <c r="E18" s="1"/>
      <c r="F18" s="1">
        <v>1166430.5900000001</v>
      </c>
      <c r="G18" s="1"/>
      <c r="H18" s="1"/>
      <c r="I18" s="1"/>
      <c r="J18" s="1"/>
      <c r="K18" s="11">
        <v>749566.47</v>
      </c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1915997.06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68912.329999999987</v>
      </c>
      <c r="F20" s="8">
        <f t="shared" ref="F20:T20" si="2">SUM(F5:F19)</f>
        <v>3695100.38</v>
      </c>
      <c r="G20" s="8">
        <f t="shared" si="2"/>
        <v>804452.87</v>
      </c>
      <c r="H20" s="8">
        <f t="shared" si="2"/>
        <v>87744.23000000001</v>
      </c>
      <c r="I20" s="8">
        <f t="shared" si="2"/>
        <v>88657</v>
      </c>
      <c r="J20" s="8">
        <f t="shared" si="2"/>
        <v>356674.25000000006</v>
      </c>
      <c r="K20" s="8">
        <f t="shared" si="2"/>
        <v>977248.99</v>
      </c>
      <c r="L20" s="8">
        <f t="shared" si="2"/>
        <v>446284.43</v>
      </c>
      <c r="M20" s="8">
        <f t="shared" si="2"/>
        <v>100721.68</v>
      </c>
      <c r="N20" s="8">
        <f t="shared" si="2"/>
        <v>2629.23</v>
      </c>
      <c r="O20" s="8">
        <f t="shared" si="2"/>
        <v>6995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6635420.3900000006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2023-12-29T11:19:59Z</dcterms:modified>
</cp:coreProperties>
</file>