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<sst xmlns="http://schemas.openxmlformats.org/spreadsheetml/2006/main" count="20" uniqueCount="20">
  <si>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</si>
  <si>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</si>
  <si>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</si>
  <si>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</si>
  <si>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</si>
  <si>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</si>
  <si>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</si>
  <si>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</si>
  <si>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</si>
  <si>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</si>
  <si>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</si>
  <si>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</si>
  <si>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</si>
  <si>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</si>
  <si>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</si>
  <si>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</si>
  <si>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</si>
  <si>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</si>
  <si>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</si>
  <si>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березень 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</si>
</sst>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M14" sqref="M14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1" customWidth="1"/>
    <col min="7" max="7" width="10.44140625" customWidth="1"/>
    <col min="8" max="9" width="9.6640625" customWidth="1"/>
    <col min="10" max="10" width="10.6640625" customWidth="1"/>
    <col min="11" max="11" width="11" customWidth="1"/>
    <col min="12" max="13" width="11.33203125" customWidth="1"/>
    <col min="14" max="19" width="9.44140625" customWidth="1"/>
    <col min="20" max="20" width="11.33203125" customWidth="1"/>
    <col min="21" max="21" width="15.109375" customWidth="1"/>
    <col min="22" max="22" width="12.88671875" customWidth="1"/>
    <col min="23" max="23" width="10.88671875" customWidth="1"/>
    <col min="24" max="24" width="11.33203125" customWidth="1"/>
  </cols>
  <sheetData>
    <row r="1" spans="2:21" ht="15.6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28.8">
      <c r="B5" s="1">
        <v>1</v>
      </c>
      <c r="C5" s="1">
        <v>2210</v>
      </c>
      <c r="D5" s="2" t="s">
        <v>0</v>
      </c>
      <c r="E5" s="2">
        <v>124</v>
      </c>
      <c r="F5" s="1">
        <v>61861.9</v>
      </c>
      <c r="G5" s="1">
        <v>16590.2</v>
      </c>
      <c r="H5" s="1">
        <v>11205</v>
      </c>
      <c r="I5" s="1">
        <v>13479.65</v>
      </c>
      <c r="J5" s="1">
        <v>31095</v>
      </c>
      <c r="K5" s="1"/>
      <c r="L5" s="1">
        <v>12215</v>
      </c>
      <c r="M5" s="1">
        <v>3012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149582.75</v>
      </c>
    </row>
    <row r="6" spans="2:21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293504.53000000003</v>
      </c>
      <c r="G7" s="1">
        <v>217538.4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511042.93000000005</v>
      </c>
    </row>
    <row r="8" spans="2:21">
      <c r="B8" s="1">
        <v>4</v>
      </c>
      <c r="C8" s="1">
        <v>2240</v>
      </c>
      <c r="D8" s="1" t="s">
        <v>5</v>
      </c>
      <c r="E8" s="1">
        <v>3790</v>
      </c>
      <c r="F8" s="1">
        <v>41907.4</v>
      </c>
      <c r="G8" s="1">
        <v>11739</v>
      </c>
      <c r="H8" s="1">
        <v>2169</v>
      </c>
      <c r="I8" s="1">
        <v>17714</v>
      </c>
      <c r="J8" s="1">
        <v>13079</v>
      </c>
      <c r="K8" s="1">
        <v>841.65</v>
      </c>
      <c r="L8" s="1">
        <v>690</v>
      </c>
      <c r="M8" s="1">
        <v>1400</v>
      </c>
      <c r="N8" s="1"/>
      <c r="O8" s="1"/>
      <c r="P8" s="1"/>
      <c r="Q8" s="1"/>
      <c r="R8" s="1"/>
      <c r="S8" s="1"/>
      <c r="T8" s="1"/>
      <c r="U8" s="8">
        <f t="shared" si="0"/>
        <v>93330.049999999988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5019.2299999999996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5019.2299999999996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31322.3</v>
      </c>
      <c r="G10" s="1">
        <v>15127.23</v>
      </c>
      <c r="H10" s="1">
        <v>872.36</v>
      </c>
      <c r="I10" s="1"/>
      <c r="J10" s="1">
        <v>869.65</v>
      </c>
      <c r="K10" s="1">
        <v>292.58999999999997</v>
      </c>
      <c r="L10" s="1">
        <v>1617.01</v>
      </c>
      <c r="M10" s="1">
        <v>701.18</v>
      </c>
      <c r="N10" s="1"/>
      <c r="O10" s="1"/>
      <c r="P10" s="1"/>
      <c r="Q10" s="1"/>
      <c r="R10" s="1"/>
      <c r="S10" s="1"/>
      <c r="T10" s="1"/>
      <c r="U10" s="8">
        <f t="shared" si="0"/>
        <v>50802.32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15191.74</v>
      </c>
      <c r="F11" s="1">
        <v>265197.13</v>
      </c>
      <c r="G11" s="1">
        <v>114307.46</v>
      </c>
      <c r="H11" s="1">
        <v>11915.17</v>
      </c>
      <c r="I11" s="1"/>
      <c r="J11" s="1">
        <v>2397.35</v>
      </c>
      <c r="K11" s="1">
        <v>3996.4</v>
      </c>
      <c r="L11" s="1">
        <v>3660.48</v>
      </c>
      <c r="M11" s="1">
        <v>8757.5300000000007</v>
      </c>
      <c r="N11" s="1"/>
      <c r="O11" s="1"/>
      <c r="P11" s="1"/>
      <c r="Q11" s="1"/>
      <c r="R11" s="1"/>
      <c r="S11" s="1"/>
      <c r="T11" s="1"/>
      <c r="U11" s="8">
        <f t="shared" si="0"/>
        <v>425423.26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331682.40000000002</v>
      </c>
      <c r="G12" s="1">
        <v>28940.67</v>
      </c>
      <c r="H12" s="1">
        <v>2316.1</v>
      </c>
      <c r="I12" s="1"/>
      <c r="J12" s="1"/>
      <c r="K12" s="1">
        <v>12348.44</v>
      </c>
      <c r="L12" s="1">
        <v>125</v>
      </c>
      <c r="M12" s="1">
        <v>74432.88</v>
      </c>
      <c r="N12" s="1"/>
      <c r="O12" s="1"/>
      <c r="P12" s="1"/>
      <c r="Q12" s="1"/>
      <c r="R12" s="1"/>
      <c r="S12" s="1"/>
      <c r="T12" s="1"/>
      <c r="U12" s="8">
        <f t="shared" si="0"/>
        <v>449845.49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14402.11</v>
      </c>
      <c r="G13" s="10">
        <v>3463.57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8">
        <f t="shared" si="0"/>
        <v>19716.960000000003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>
        <v>810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810</v>
      </c>
    </row>
    <row r="17" spans="2:22" ht="28.8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19105.739999999998</v>
      </c>
      <c r="F20" s="8">
        <f t="shared" ref="F20:T20" si="2">SUM(F5:F19)</f>
        <v>1040687.77</v>
      </c>
      <c r="G20" s="8">
        <f t="shared" si="2"/>
        <v>407706.53</v>
      </c>
      <c r="H20" s="8">
        <f t="shared" si="2"/>
        <v>29244.059999999998</v>
      </c>
      <c r="I20" s="8">
        <f t="shared" si="2"/>
        <v>31193.65</v>
      </c>
      <c r="J20" s="8">
        <f t="shared" si="2"/>
        <v>52724.7</v>
      </c>
      <c r="K20" s="8">
        <f t="shared" si="2"/>
        <v>17736.140000000003</v>
      </c>
      <c r="L20" s="8">
        <f t="shared" si="2"/>
        <v>18307.490000000002</v>
      </c>
      <c r="M20" s="8">
        <f t="shared" si="2"/>
        <v>88866.910000000018</v>
      </c>
      <c r="N20" s="8">
        <f t="shared" si="2"/>
        <v>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1705572.9899999998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2024-04-03T07:55:58Z</dcterms:modified>
</cp:coreProperties>
</file>