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<sst xmlns="http://schemas.openxmlformats.org/spreadsheetml/2006/main" count="20" uniqueCount="20">
  <si>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</si>
  <si>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</si>
  <si>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</si>
  <si>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</si>
  <si>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</si>
  <si>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</si>
  <si>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</si>
  <si>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</si>
  <si>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</si>
  <si>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</si>
  <si>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</si>
  <si>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</si>
  <si>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</si>
  <si>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</si>
  <si>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</si>
  <si>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</si>
  <si>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</si>
  <si>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</si>
  <si>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</si>
  <si>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вересень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</si>
</sst>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C1" sqref="C1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0" customWidth="1"/>
    <col min="6" max="6" width="11" customWidth="1"/>
    <col min="7" max="7" width="10.44140625" customWidth="1"/>
    <col min="8" max="9" width="9.6640625" customWidth="1"/>
    <col min="10" max="10" width="10.6640625" customWidth="1"/>
    <col min="11" max="11" width="11" customWidth="1"/>
    <col min="12" max="13" width="11.33203125" customWidth="1"/>
    <col min="14" max="14" width="9.44140625" customWidth="1"/>
    <col min="15" max="15" width="11.33203125" customWidth="1"/>
    <col min="16" max="16" width="12.5546875" customWidth="1"/>
    <col min="18" max="18" width="10.88671875" customWidth="1"/>
    <col min="19" max="19" width="11.33203125" customWidth="1"/>
  </cols>
  <sheetData>
    <row r="1" spans="2:16" ht="15.6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7363</v>
      </c>
      <c r="P4" s="4" t="s">
        <v>3</v>
      </c>
    </row>
    <row r="5" spans="2:16" ht="28.8">
      <c r="B5" s="1">
        <v>1</v>
      </c>
      <c r="C5" s="1">
        <v>2210</v>
      </c>
      <c r="D5" s="2" t="s">
        <v>0</v>
      </c>
      <c r="E5" s="2">
        <v>846</v>
      </c>
      <c r="F5" s="1">
        <v>135370.5</v>
      </c>
      <c r="G5" s="1">
        <v>9231</v>
      </c>
      <c r="H5" s="1">
        <v>5215</v>
      </c>
      <c r="I5" s="1"/>
      <c r="J5" s="1">
        <v>867</v>
      </c>
      <c r="K5" s="1"/>
      <c r="L5" s="1">
        <v>226</v>
      </c>
      <c r="M5" s="1">
        <v>300</v>
      </c>
      <c r="N5" s="1"/>
      <c r="O5" s="1"/>
      <c r="P5" s="5">
        <f>E5+F5+G5+H5+I5+J5+K5+L5+M5+N5+O5</f>
        <v>152055.5</v>
      </c>
    </row>
    <row r="6" spans="2:16">
      <c r="B6" s="1">
        <v>2</v>
      </c>
      <c r="C6" s="1">
        <v>2220</v>
      </c>
      <c r="D6" s="2" t="s">
        <v>14</v>
      </c>
      <c r="E6" s="2"/>
      <c r="F6" s="1">
        <v>894.94</v>
      </c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894.94</v>
      </c>
    </row>
    <row r="7" spans="2:16">
      <c r="B7" s="1">
        <v>3</v>
      </c>
      <c r="C7" s="1">
        <v>2230</v>
      </c>
      <c r="D7" s="1" t="s">
        <v>4</v>
      </c>
      <c r="E7" s="1"/>
      <c r="F7" s="1">
        <v>7661.68</v>
      </c>
      <c r="G7" s="1">
        <v>79223.11</v>
      </c>
      <c r="H7" s="1"/>
      <c r="I7" s="1"/>
      <c r="J7" s="1"/>
      <c r="K7" s="1"/>
      <c r="L7" s="1"/>
      <c r="M7" s="1"/>
      <c r="N7" s="1"/>
      <c r="O7" s="1"/>
      <c r="P7" s="13">
        <f t="shared" si="0"/>
        <v>86884.790000000008</v>
      </c>
    </row>
    <row r="8" spans="2:16">
      <c r="B8" s="1">
        <v>4</v>
      </c>
      <c r="C8" s="1">
        <v>2240</v>
      </c>
      <c r="D8" s="1" t="s">
        <v>5</v>
      </c>
      <c r="E8" s="1">
        <v>7885</v>
      </c>
      <c r="F8" s="1">
        <v>59271.63</v>
      </c>
      <c r="G8" s="1">
        <v>7409.43</v>
      </c>
      <c r="H8" s="1">
        <v>2267.52</v>
      </c>
      <c r="I8" s="1"/>
      <c r="J8" s="1">
        <v>424.52</v>
      </c>
      <c r="K8" s="1"/>
      <c r="L8" s="1"/>
      <c r="M8" s="1">
        <v>371</v>
      </c>
      <c r="N8" s="1"/>
      <c r="O8" s="1"/>
      <c r="P8" s="13">
        <f t="shared" si="0"/>
        <v>77629.100000000006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12307.27</v>
      </c>
      <c r="K9" s="1"/>
      <c r="L9" s="1"/>
      <c r="M9" s="1"/>
      <c r="N9" s="1"/>
      <c r="O9" s="1"/>
      <c r="P9" s="13">
        <f t="shared" si="0"/>
        <v>12307.27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146.56</v>
      </c>
      <c r="F10" s="1">
        <v>4376.6499999999996</v>
      </c>
      <c r="G10" s="1">
        <v>8793.59</v>
      </c>
      <c r="H10" s="1">
        <v>256.48</v>
      </c>
      <c r="I10" s="1"/>
      <c r="J10" s="1">
        <v>73.28</v>
      </c>
      <c r="K10" s="1"/>
      <c r="L10" s="1">
        <v>146.56</v>
      </c>
      <c r="M10" s="1"/>
      <c r="N10" s="1"/>
      <c r="O10" s="1"/>
      <c r="P10" s="13">
        <f t="shared" si="0"/>
        <v>13793.119999999999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387.15</v>
      </c>
      <c r="F11" s="1">
        <v>8603.32</v>
      </c>
      <c r="G11" s="1">
        <v>6661.65</v>
      </c>
      <c r="H11" s="1">
        <v>58.74</v>
      </c>
      <c r="I11" s="1"/>
      <c r="J11" s="1">
        <v>208.26</v>
      </c>
      <c r="K11" s="1"/>
      <c r="L11" s="1">
        <v>1505.88</v>
      </c>
      <c r="M11" s="1">
        <v>21.36</v>
      </c>
      <c r="N11" s="1"/>
      <c r="O11" s="1"/>
      <c r="P11" s="13">
        <f t="shared" si="0"/>
        <v>17446.36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133.19999999999999</v>
      </c>
      <c r="H12" s="1"/>
      <c r="I12" s="1"/>
      <c r="J12" s="1"/>
      <c r="K12" s="1"/>
      <c r="L12" s="1"/>
      <c r="M12" s="1"/>
      <c r="N12" s="1"/>
      <c r="O12" s="1"/>
      <c r="P12" s="13">
        <f t="shared" si="0"/>
        <v>133.19999999999999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85860.479999999996</v>
      </c>
      <c r="G13" s="11">
        <v>79127.039999999994</v>
      </c>
      <c r="H13" s="1"/>
      <c r="I13" s="1"/>
      <c r="J13" s="1">
        <v>23184</v>
      </c>
      <c r="K13" s="1"/>
      <c r="L13" s="1"/>
      <c r="M13" s="1">
        <v>6762</v>
      </c>
      <c r="N13" s="1"/>
      <c r="O13" s="1"/>
      <c r="P13" s="5">
        <f t="shared" si="0"/>
        <v>194933.52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>
        <v>5430</v>
      </c>
      <c r="J15" s="1"/>
      <c r="K15" s="1"/>
      <c r="L15" s="1"/>
      <c r="M15" s="1"/>
      <c r="N15" s="1"/>
      <c r="O15" s="1"/>
      <c r="P15" s="5">
        <f t="shared" si="0"/>
        <v>5430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 ht="28.8">
      <c r="B17" s="1">
        <v>13</v>
      </c>
      <c r="C17" s="1">
        <v>3110</v>
      </c>
      <c r="D17" s="2" t="s">
        <v>13</v>
      </c>
      <c r="E17" s="1"/>
      <c r="F17" s="1"/>
      <c r="G17" s="1">
        <v>6816</v>
      </c>
      <c r="H17" s="1"/>
      <c r="I17" s="1"/>
      <c r="J17" s="1"/>
      <c r="K17" s="12"/>
      <c r="L17" s="1"/>
      <c r="M17" s="1"/>
      <c r="N17" s="1"/>
      <c r="O17" s="1"/>
      <c r="P17" s="5">
        <f t="shared" si="0"/>
        <v>6816</v>
      </c>
    </row>
    <row r="18" spans="2:18">
      <c r="B18" s="1">
        <v>14</v>
      </c>
      <c r="C18" s="1">
        <v>3132</v>
      </c>
      <c r="D18" s="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9264.7099999999991</v>
      </c>
      <c r="F20" s="9">
        <f t="shared" ref="F20:O20" si="2">SUM(F5:F19)</f>
        <v>302039.2</v>
      </c>
      <c r="G20" s="9">
        <f t="shared" si="2"/>
        <v>197395.02</v>
      </c>
      <c r="H20" s="9">
        <f t="shared" si="2"/>
        <v>7797.74</v>
      </c>
      <c r="I20" s="9">
        <f t="shared" si="2"/>
        <v>5430</v>
      </c>
      <c r="J20" s="9">
        <f t="shared" si="2"/>
        <v>37064.33</v>
      </c>
      <c r="K20" s="9">
        <f t="shared" si="2"/>
        <v>0</v>
      </c>
      <c r="L20" s="9">
        <f t="shared" si="2"/>
        <v>1878.44</v>
      </c>
      <c r="M20" s="9">
        <f t="shared" si="2"/>
        <v>7454.36</v>
      </c>
      <c r="N20" s="9">
        <f t="shared" si="2"/>
        <v>0</v>
      </c>
      <c r="O20" s="9">
        <f t="shared" si="2"/>
        <v>0</v>
      </c>
      <c r="P20" s="5">
        <f t="shared" si="0"/>
        <v>568323.79999999993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2020-10-02T10:53:17Z</dcterms:modified>
</cp:coreProperties>
</file>