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20" i="1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<sst xmlns="http://schemas.openxmlformats.org/spreadsheetml/2006/main" count="20" uniqueCount="20">
  <si>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</si>
  <si>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</si>
  <si>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</si>
  <si>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</si>
  <si>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</si>
  <si>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</si>
  <si>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</si>
  <si>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</si>
  <si>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</si>
  <si>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</si>
  <si>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</si>
  <si>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</si>
  <si>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</si>
  <si>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</si>
  <si>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</si>
  <si>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</si>
  <si>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</si>
  <si>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</si>
  <si>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</si>
  <si>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лютий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</si>
</sst>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O11" sqref="O11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/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/>
      <c r="F5" s="1">
        <v>15758.1</v>
      </c>
      <c r="G5" s="1">
        <v>2100</v>
      </c>
      <c r="H5" s="1">
        <v>2753</v>
      </c>
      <c r="I5" s="1"/>
      <c r="J5" s="1">
        <v>2943</v>
      </c>
      <c r="K5" s="1"/>
      <c r="L5" s="1"/>
      <c r="M5" s="1"/>
      <c r="N5" s="1"/>
      <c r="O5" s="1"/>
      <c r="P5" s="5">
        <f>E5+F5+G5+H5+I5+J5+K5+L5+M5+N5+O5</f>
        <v>23554.1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>
        <v>16061.59</v>
      </c>
      <c r="G7" s="1">
        <v>106402.32</v>
      </c>
      <c r="H7" s="1"/>
      <c r="I7" s="1"/>
      <c r="J7" s="1"/>
      <c r="K7" s="1"/>
      <c r="L7" s="1"/>
      <c r="M7" s="1"/>
      <c r="N7" s="1"/>
      <c r="O7" s="1"/>
      <c r="P7" s="13">
        <f t="shared" si="0"/>
        <v>122463.91</v>
      </c>
    </row>
    <row r="8" spans="2:16">
      <c r="B8" s="1">
        <v>4</v>
      </c>
      <c r="C8" s="1">
        <v>2240</v>
      </c>
      <c r="D8" s="1" t="s">
        <v>5</v>
      </c>
      <c r="E8" s="1">
        <v>1108</v>
      </c>
      <c r="F8" s="1">
        <v>19278.849999999999</v>
      </c>
      <c r="G8" s="1">
        <v>10324.67</v>
      </c>
      <c r="H8" s="1">
        <v>1685.52</v>
      </c>
      <c r="I8" s="1"/>
      <c r="J8" s="1">
        <v>335.52</v>
      </c>
      <c r="K8" s="1"/>
      <c r="L8" s="1"/>
      <c r="M8" s="1">
        <v>1000</v>
      </c>
      <c r="N8" s="1"/>
      <c r="O8" s="1"/>
      <c r="P8" s="13">
        <f t="shared" si="0"/>
        <v>33732.559999999998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3">
        <f t="shared" si="0"/>
        <v>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>
        <v>109.92</v>
      </c>
      <c r="F10" s="1">
        <v>3664</v>
      </c>
      <c r="G10" s="1">
        <v>8793.58</v>
      </c>
      <c r="H10" s="1">
        <v>293.12</v>
      </c>
      <c r="I10" s="1"/>
      <c r="J10" s="1">
        <v>219.84</v>
      </c>
      <c r="K10" s="1"/>
      <c r="L10" s="1">
        <v>256.48</v>
      </c>
      <c r="M10" s="1"/>
      <c r="N10" s="1"/>
      <c r="O10" s="1"/>
      <c r="P10" s="13">
        <f t="shared" si="0"/>
        <v>13336.94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8335.2199999999993</v>
      </c>
      <c r="F11" s="1">
        <v>46313.24</v>
      </c>
      <c r="G11" s="1">
        <v>43176.83</v>
      </c>
      <c r="H11" s="1">
        <v>5307.71</v>
      </c>
      <c r="I11" s="1"/>
      <c r="J11" s="1">
        <v>341.61</v>
      </c>
      <c r="K11" s="1"/>
      <c r="L11" s="1">
        <v>9436.92</v>
      </c>
      <c r="M11" s="1">
        <v>3522.83</v>
      </c>
      <c r="N11" s="1">
        <v>5999.9</v>
      </c>
      <c r="O11" s="1"/>
      <c r="P11" s="13">
        <f t="shared" si="0"/>
        <v>122434.26000000001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>
        <v>18094.45</v>
      </c>
      <c r="G12" s="1">
        <v>16924.580000000002</v>
      </c>
      <c r="H12" s="1">
        <v>19868.78</v>
      </c>
      <c r="I12" s="1"/>
      <c r="J12" s="1"/>
      <c r="K12" s="1"/>
      <c r="L12" s="1"/>
      <c r="M12" s="1">
        <v>33868.410000000003</v>
      </c>
      <c r="N12" s="1"/>
      <c r="O12" s="1"/>
      <c r="P12" s="13">
        <f t="shared" si="0"/>
        <v>88756.22</v>
      </c>
    </row>
    <row r="13" spans="2:16">
      <c r="B13" s="1">
        <v>9</v>
      </c>
      <c r="C13" s="1">
        <v>2275</v>
      </c>
      <c r="D13" s="1" t="s">
        <v>10</v>
      </c>
      <c r="E13" s="1"/>
      <c r="F13" s="11">
        <v>990.43</v>
      </c>
      <c r="G13" s="11">
        <v>2145.9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3136.33</v>
      </c>
    </row>
    <row r="14" spans="2:16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5"/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/>
      <c r="F16" s="1">
        <v>687.28</v>
      </c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687.28</v>
      </c>
    </row>
    <row r="17" spans="2:18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0</v>
      </c>
    </row>
    <row r="18" spans="2:18">
      <c r="B18" s="1">
        <v>14</v>
      </c>
      <c r="C18" s="1">
        <v>3132</v>
      </c>
      <c r="D18" s="11" t="s">
        <v>15</v>
      </c>
      <c r="E18" s="1"/>
      <c r="F18" s="1"/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9553.14</v>
      </c>
      <c r="F20" s="9">
        <f t="shared" ref="F20:O20" si="2">SUM(F5:F19)</f>
        <v>120847.93999999999</v>
      </c>
      <c r="G20" s="9">
        <f t="shared" si="2"/>
        <v>189867.88000000003</v>
      </c>
      <c r="H20" s="9">
        <f t="shared" si="2"/>
        <v>29908.129999999997</v>
      </c>
      <c r="I20" s="9">
        <f t="shared" si="2"/>
        <v>0</v>
      </c>
      <c r="J20" s="9">
        <f t="shared" si="2"/>
        <v>3839.9700000000003</v>
      </c>
      <c r="K20" s="9">
        <f t="shared" si="2"/>
        <v>0</v>
      </c>
      <c r="L20" s="9">
        <f t="shared" si="2"/>
        <v>9693.4</v>
      </c>
      <c r="M20" s="9">
        <f t="shared" si="2"/>
        <v>38391.240000000005</v>
      </c>
      <c r="N20" s="9">
        <f t="shared" si="2"/>
        <v>5999.9</v>
      </c>
      <c r="O20" s="9">
        <f t="shared" si="2"/>
        <v>0</v>
      </c>
      <c r="P20" s="5">
        <f t="shared" si="0"/>
        <v>408101.60000000003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2021-03-01T11:27:34Z</dcterms:modified>
</cp:coreProperties>
</file>