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<sst xmlns="http://schemas.openxmlformats.org/spreadsheetml/2006/main" count="20" uniqueCount="20">
  <si>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</si>
  <si>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</si>
  <si>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</si>
  <si>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</si>
  <si>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</si>
  <si>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</si>
  <si>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</si>
  <si>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</si>
  <si>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</si>
  <si>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</si>
  <si>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</si>
  <si>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</si>
  <si>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</si>
  <si>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</si>
  <si>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</si>
  <si>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</si>
  <si>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</si>
  <si>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</si>
  <si>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</si>
  <si>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серпень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</si>
</sst>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L33" sqref="L33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7363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/>
      <c r="F5" s="1">
        <v>74318.5</v>
      </c>
      <c r="G5" s="1">
        <v>5000</v>
      </c>
      <c r="H5" s="1">
        <v>4914</v>
      </c>
      <c r="I5" s="1"/>
      <c r="J5" s="1">
        <v>1700</v>
      </c>
      <c r="K5" s="1">
        <v>506</v>
      </c>
      <c r="L5" s="1"/>
      <c r="M5" s="1"/>
      <c r="N5" s="1"/>
      <c r="O5" s="1"/>
      <c r="P5" s="5">
        <f>E5+F5+G5+H5+I5+J5+K5+L5+M5+N5+O5</f>
        <v>86438.5</v>
      </c>
    </row>
    <row r="6" spans="2:16" ht="30">
      <c r="B6" s="1">
        <v>2</v>
      </c>
      <c r="C6" s="1">
        <v>2220</v>
      </c>
      <c r="D6" s="2" t="s">
        <v>14</v>
      </c>
      <c r="E6" s="2"/>
      <c r="F6" s="1">
        <v>8880.76</v>
      </c>
      <c r="G6" s="10">
        <v>2250</v>
      </c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11130.76</v>
      </c>
    </row>
    <row r="7" spans="2:16">
      <c r="B7" s="1">
        <v>3</v>
      </c>
      <c r="C7" s="1">
        <v>2230</v>
      </c>
      <c r="D7" s="1" t="s">
        <v>4</v>
      </c>
      <c r="E7" s="1"/>
      <c r="F7" s="1">
        <v>3476.79</v>
      </c>
      <c r="G7" s="1">
        <v>20340.310000000001</v>
      </c>
      <c r="H7" s="1"/>
      <c r="I7" s="1"/>
      <c r="J7" s="1"/>
      <c r="K7" s="1"/>
      <c r="L7" s="1"/>
      <c r="M7" s="1"/>
      <c r="N7" s="1"/>
      <c r="O7" s="1"/>
      <c r="P7" s="13">
        <f t="shared" si="0"/>
        <v>23817.100000000002</v>
      </c>
    </row>
    <row r="8" spans="2:16">
      <c r="B8" s="1">
        <v>4</v>
      </c>
      <c r="C8" s="1">
        <v>2240</v>
      </c>
      <c r="D8" s="1" t="s">
        <v>5</v>
      </c>
      <c r="E8" s="1">
        <v>280</v>
      </c>
      <c r="F8" s="1">
        <v>12436.57</v>
      </c>
      <c r="G8" s="1">
        <v>8854.34</v>
      </c>
      <c r="H8" s="1">
        <v>424.52</v>
      </c>
      <c r="I8" s="1"/>
      <c r="J8" s="1">
        <v>284.52</v>
      </c>
      <c r="K8" s="1"/>
      <c r="L8" s="1"/>
      <c r="M8" s="1"/>
      <c r="N8" s="1"/>
      <c r="O8" s="1"/>
      <c r="P8" s="13">
        <f t="shared" si="0"/>
        <v>22279.95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>
        <v>899.2</v>
      </c>
      <c r="F10" s="1"/>
      <c r="G10" s="1"/>
      <c r="H10" s="1">
        <v>769.43</v>
      </c>
      <c r="I10" s="1"/>
      <c r="J10" s="1">
        <v>183.2</v>
      </c>
      <c r="K10" s="1"/>
      <c r="L10" s="1">
        <v>200</v>
      </c>
      <c r="M10" s="1"/>
      <c r="N10" s="1"/>
      <c r="O10" s="1"/>
      <c r="P10" s="13">
        <f t="shared" si="0"/>
        <v>2051.83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567.32000000000005</v>
      </c>
      <c r="F11" s="1">
        <v>2933.8</v>
      </c>
      <c r="G11" s="1">
        <v>5615.98</v>
      </c>
      <c r="H11" s="1">
        <v>184.97</v>
      </c>
      <c r="I11" s="1"/>
      <c r="J11" s="1">
        <v>327.33</v>
      </c>
      <c r="K11" s="1"/>
      <c r="L11" s="1">
        <v>309.08999999999997</v>
      </c>
      <c r="M11" s="1">
        <v>27.31</v>
      </c>
      <c r="N11" s="1"/>
      <c r="O11" s="1"/>
      <c r="P11" s="13">
        <f t="shared" si="0"/>
        <v>9965.7999999999993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112.18</v>
      </c>
      <c r="H12" s="1"/>
      <c r="I12" s="1"/>
      <c r="J12" s="1"/>
      <c r="K12" s="1"/>
      <c r="L12" s="1"/>
      <c r="M12" s="1"/>
      <c r="N12" s="1"/>
      <c r="O12" s="1"/>
      <c r="P12" s="13">
        <f t="shared" si="0"/>
        <v>112.18</v>
      </c>
    </row>
    <row r="13" spans="2:16">
      <c r="B13" s="1">
        <v>9</v>
      </c>
      <c r="C13" s="1">
        <v>2275</v>
      </c>
      <c r="D13" s="1" t="s">
        <v>10</v>
      </c>
      <c r="E13" s="1"/>
      <c r="F13" s="11"/>
      <c r="G13" s="11"/>
      <c r="H13" s="1"/>
      <c r="I13" s="1"/>
      <c r="J13" s="1"/>
      <c r="K13" s="1"/>
      <c r="L13" s="1"/>
      <c r="M13" s="1"/>
      <c r="N13" s="1"/>
      <c r="O13" s="1"/>
      <c r="P13" s="5">
        <f t="shared" si="0"/>
        <v>0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/>
      <c r="G16" s="1">
        <v>630</v>
      </c>
      <c r="H16" s="1"/>
      <c r="I16" s="1"/>
      <c r="J16" s="1"/>
      <c r="K16" s="1"/>
      <c r="L16" s="1"/>
      <c r="M16" s="1"/>
      <c r="N16" s="1"/>
      <c r="O16" s="1"/>
      <c r="P16" s="5">
        <f t="shared" si="0"/>
        <v>630</v>
      </c>
    </row>
    <row r="17" spans="2:18" ht="30">
      <c r="B17" s="1">
        <v>13</v>
      </c>
      <c r="C17" s="1">
        <v>3110</v>
      </c>
      <c r="D17" s="2" t="s">
        <v>13</v>
      </c>
      <c r="E17" s="1"/>
      <c r="F17" s="1">
        <v>102098</v>
      </c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102098</v>
      </c>
    </row>
    <row r="18" spans="2:18">
      <c r="B18" s="1">
        <v>14</v>
      </c>
      <c r="C18" s="1">
        <v>3132</v>
      </c>
      <c r="D18" s="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1746.52</v>
      </c>
      <c r="F20" s="9">
        <f t="shared" ref="F20:O20" si="2">SUM(F5:F19)</f>
        <v>204144.41999999998</v>
      </c>
      <c r="G20" s="9">
        <f t="shared" si="2"/>
        <v>42802.810000000005</v>
      </c>
      <c r="H20" s="9">
        <f t="shared" si="2"/>
        <v>6292.920000000001</v>
      </c>
      <c r="I20" s="9">
        <f t="shared" si="2"/>
        <v>0</v>
      </c>
      <c r="J20" s="9">
        <f t="shared" si="2"/>
        <v>2495.0499999999997</v>
      </c>
      <c r="K20" s="9">
        <f t="shared" si="2"/>
        <v>506</v>
      </c>
      <c r="L20" s="9">
        <f t="shared" si="2"/>
        <v>509.09</v>
      </c>
      <c r="M20" s="9">
        <f t="shared" si="2"/>
        <v>27.31</v>
      </c>
      <c r="N20" s="9">
        <f t="shared" si="2"/>
        <v>0</v>
      </c>
      <c r="O20" s="9">
        <f t="shared" si="2"/>
        <v>0</v>
      </c>
      <c r="P20" s="5">
        <f t="shared" si="0"/>
        <v>258524.11999999997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2020-09-03T05:44:04Z</dcterms:modified>
</cp:coreProperties>
</file>